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4"/>
  <workbookPr filterPrivacy="1" defaultThemeVersion="124226"/>
  <xr:revisionPtr revIDLastSave="74" documentId="8_{95B8B223-89C5-4AB1-B608-6CF68262C53D}" xr6:coauthVersionLast="47" xr6:coauthVersionMax="47" xr10:uidLastSave="{FF84B5D3-3C34-4171-866E-1BCCC48B8B0B}"/>
  <bookViews>
    <workbookView xWindow="-120" yWindow="-120" windowWidth="29040" windowHeight="15720" xr2:uid="{00000000-000D-0000-FFFF-FFFF00000000}"/>
  </bookViews>
  <sheets>
    <sheet name="Advertising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2" i="2" l="1"/>
  <c r="F79" i="2"/>
</calcChain>
</file>

<file path=xl/sharedStrings.xml><?xml version="1.0" encoding="utf-8"?>
<sst xmlns="http://schemas.openxmlformats.org/spreadsheetml/2006/main" count="57" uniqueCount="52">
  <si>
    <t>NOTICE TO TAXPAYERS OF PROPOSED ADDITIONAL APPROPRIATIONS</t>
  </si>
  <si>
    <t xml:space="preserve">Notice is hereby given to the taxpayers of Elkhart County, Elkhart County, Indiana, </t>
  </si>
  <si>
    <t>that the County Council will hold a public hearing to consider the following additional</t>
  </si>
  <si>
    <t xml:space="preserve">appropriations in excess of the budget for the current year in Room 104 of the Elkhart </t>
  </si>
  <si>
    <t xml:space="preserve">County Administration Building located at 117 N. 2nd Street, Goshen, Indiana, at 4:00 p.m. </t>
  </si>
  <si>
    <t>GENERAL (#1000.44600.00000.0130)</t>
  </si>
  <si>
    <t>Commissioneres (130)</t>
  </si>
  <si>
    <t>Old PD Building Upgrade</t>
  </si>
  <si>
    <t>GENERAL (#1000.44600.00000.0172)</t>
  </si>
  <si>
    <t>Elkhart County Judiciary (172)</t>
  </si>
  <si>
    <t>Digitization Project</t>
  </si>
  <si>
    <t>COMMUNITY CORRECTIONS PI (#1122.43090.00000.0980)</t>
  </si>
  <si>
    <t>Community Corrections (980)</t>
  </si>
  <si>
    <t>Othre Professional Services</t>
  </si>
  <si>
    <t>MISDEMEANANT  (#1175.44510.00000.0105)</t>
  </si>
  <si>
    <t>Sheriff's Office (105)</t>
  </si>
  <si>
    <t>Other Equipment</t>
  </si>
  <si>
    <t>LANDFILL OPERATING FUND (#1194.45100.00000.0338)</t>
  </si>
  <si>
    <t>Landfill (338)</t>
  </si>
  <si>
    <t>Transfer Between Funds</t>
  </si>
  <si>
    <t>LOVE'S ALLOCATION FUND(#4515.43890.00000.0980)</t>
  </si>
  <si>
    <t>Planning &amp; Development (980)</t>
  </si>
  <si>
    <t>Administrative Fees</t>
  </si>
  <si>
    <t>SOLID WASTE CAPITAL RESERVE (#4915.44400.00000.0980)</t>
  </si>
  <si>
    <t>Landfill (980)</t>
  </si>
  <si>
    <t>Equipment</t>
  </si>
  <si>
    <t>WOMEN, INFANT, &amp; CHILDREN (#8101)</t>
  </si>
  <si>
    <t>Health (612)</t>
  </si>
  <si>
    <t>Professional Services, Benefits, &amp; Operating Supplies</t>
  </si>
  <si>
    <t>BREASTFEEDING PEER COUNCIL (#8102)</t>
  </si>
  <si>
    <t>Health (981)</t>
  </si>
  <si>
    <t>EDWARD BRYNE JAG GRANT (#8149.44510.00000.0105)</t>
  </si>
  <si>
    <t>TITLE IV-E FOSTER CARE(#8179.44600.00000.0980)</t>
  </si>
  <si>
    <t>Highway (980)</t>
  </si>
  <si>
    <t>Constuction/ Reconstruction</t>
  </si>
  <si>
    <t>STATE JAIL TREATMENT HEA (#9125.43850.00000.0105)</t>
  </si>
  <si>
    <t>Refund</t>
  </si>
  <si>
    <t>COURT INTERPRETER GRANT (#9142.43090.00000.0981)</t>
  </si>
  <si>
    <t>Elkhart County Judiciary (981)</t>
  </si>
  <si>
    <t>Other Professional Services</t>
  </si>
  <si>
    <t>ADULT COMMUNITY CORRECTIONS (#9156.43090.00000.0980)</t>
  </si>
  <si>
    <t>Professional Services</t>
  </si>
  <si>
    <t xml:space="preserve">Total Appropriations: </t>
  </si>
  <si>
    <t xml:space="preserve">REDUCTIONS: </t>
  </si>
  <si>
    <t xml:space="preserve">Total Reductions: </t>
  </si>
  <si>
    <t xml:space="preserve">•	Taxpayers appearing at the meeting will have a right to be heard during the public hearing. </t>
  </si>
  <si>
    <t>Additional appropriations finally made are referred to the Department of Local Government</t>
  </si>
  <si>
    <t xml:space="preserve">Finance (DLGF). The DLGF makes written determinations as to the sufficiency of funds to </t>
  </si>
  <si>
    <t xml:space="preserve">support appropriations made within fifteen (15) days of receipt of a Certified Copy of the </t>
  </si>
  <si>
    <t>action taken.</t>
  </si>
  <si>
    <t>Publish on 8/28/2026</t>
  </si>
  <si>
    <t>Tiara Jackson           Elkhart County Auditor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</si>
</sst>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3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topLeftCell="A66" zoomScaleNormal="100" workbookViewId="0">
      <selection activeCell="A87" sqref="A87"/>
    </sheetView>
  </sheetViews>
  <sheetFormatPr defaultRowHeight="15"/>
  <cols>
    <col min="1" max="1" width="27.85546875" bestFit="1" customWidth="1"/>
    <col min="5" max="5" width="26" customWidth="1"/>
    <col min="6" max="6" width="16.140625" customWidth="1"/>
    <col min="9" max="9" width="11.5703125" bestFit="1" customWidth="1"/>
  </cols>
  <sheetData>
    <row r="1" spans="1:7">
      <c r="A1" t="s">
        <v>0</v>
      </c>
      <c r="F1" s="1"/>
      <c r="G1" s="2"/>
    </row>
    <row r="2" spans="1:7">
      <c r="A2" t="s">
        <v>1</v>
      </c>
      <c r="F2" s="1"/>
      <c r="G2" s="2"/>
    </row>
    <row r="3" spans="1:7">
      <c r="A3" t="s">
        <v>2</v>
      </c>
      <c r="F3" s="1"/>
      <c r="G3" s="2"/>
    </row>
    <row r="4" spans="1:7">
      <c r="A4" t="s">
        <v>3</v>
      </c>
      <c r="F4" s="1"/>
      <c r="G4" s="2"/>
    </row>
    <row r="5" spans="1:7">
      <c r="A5" t="s">
        <v>4</v>
      </c>
      <c r="F5" s="1"/>
      <c r="G5" s="2"/>
    </row>
    <row r="6" spans="1:7">
      <c r="A6" s="4">
        <v>46282</v>
      </c>
    </row>
    <row r="7" spans="1:7">
      <c r="A7" s="4"/>
    </row>
    <row r="8" spans="1:7">
      <c r="A8" s="7" t="s">
        <v>5</v>
      </c>
    </row>
    <row r="9" spans="1:7">
      <c r="A9" t="s">
        <v>6</v>
      </c>
    </row>
    <row r="10" spans="1:7">
      <c r="A10" t="s">
        <v>7</v>
      </c>
      <c r="F10" s="1">
        <v>50000</v>
      </c>
    </row>
    <row r="12" spans="1:7">
      <c r="A12" s="7" t="s">
        <v>8</v>
      </c>
    </row>
    <row r="13" spans="1:7">
      <c r="A13" t="s">
        <v>9</v>
      </c>
    </row>
    <row r="14" spans="1:7">
      <c r="A14" t="s">
        <v>10</v>
      </c>
      <c r="F14" s="1">
        <v>1167345</v>
      </c>
    </row>
    <row r="15" spans="1:7">
      <c r="F15" s="1"/>
    </row>
    <row r="16" spans="1:7">
      <c r="A16" s="7" t="s">
        <v>11</v>
      </c>
    </row>
    <row r="17" spans="1:6">
      <c r="A17" t="s">
        <v>12</v>
      </c>
    </row>
    <row r="18" spans="1:6">
      <c r="A18" t="s">
        <v>13</v>
      </c>
      <c r="F18" s="1">
        <v>140000</v>
      </c>
    </row>
    <row r="19" spans="1:6">
      <c r="F19" s="1"/>
    </row>
    <row r="20" spans="1:6">
      <c r="A20" s="7" t="s">
        <v>14</v>
      </c>
      <c r="F20" s="1"/>
    </row>
    <row r="21" spans="1:6">
      <c r="A21" t="s">
        <v>15</v>
      </c>
      <c r="F21" s="1"/>
    </row>
    <row r="22" spans="1:6">
      <c r="A22" t="s">
        <v>16</v>
      </c>
      <c r="F22" s="1">
        <v>129740</v>
      </c>
    </row>
    <row r="23" spans="1:6">
      <c r="F23" s="1"/>
    </row>
    <row r="24" spans="1:6">
      <c r="A24" s="7" t="s">
        <v>17</v>
      </c>
    </row>
    <row r="25" spans="1:6">
      <c r="A25" t="s">
        <v>18</v>
      </c>
    </row>
    <row r="26" spans="1:6">
      <c r="A26" t="s">
        <v>19</v>
      </c>
      <c r="F26" s="1">
        <v>3965000</v>
      </c>
    </row>
    <row r="27" spans="1:6">
      <c r="F27" s="1"/>
    </row>
    <row r="28" spans="1:6">
      <c r="A28" s="7" t="s">
        <v>20</v>
      </c>
    </row>
    <row r="29" spans="1:6">
      <c r="A29" t="s">
        <v>21</v>
      </c>
    </row>
    <row r="30" spans="1:6">
      <c r="A30" t="s">
        <v>22</v>
      </c>
      <c r="F30" s="1">
        <v>140103.93</v>
      </c>
    </row>
    <row r="31" spans="1:6">
      <c r="F31" s="1"/>
    </row>
    <row r="32" spans="1:6">
      <c r="A32" s="7" t="s">
        <v>23</v>
      </c>
    </row>
    <row r="33" spans="1:6">
      <c r="A33" t="s">
        <v>24</v>
      </c>
    </row>
    <row r="34" spans="1:6">
      <c r="A34" t="s">
        <v>25</v>
      </c>
      <c r="F34" s="1">
        <v>300000</v>
      </c>
    </row>
    <row r="36" spans="1:6">
      <c r="A36" s="7" t="s">
        <v>26</v>
      </c>
    </row>
    <row r="37" spans="1:6">
      <c r="A37" t="s">
        <v>27</v>
      </c>
    </row>
    <row r="38" spans="1:6">
      <c r="A38" t="s">
        <v>28</v>
      </c>
      <c r="F38" s="1">
        <v>1382765</v>
      </c>
    </row>
    <row r="40" spans="1:6">
      <c r="A40" s="7" t="s">
        <v>29</v>
      </c>
    </row>
    <row r="41" spans="1:6">
      <c r="A41" t="s">
        <v>30</v>
      </c>
    </row>
    <row r="42" spans="1:6">
      <c r="A42" t="s">
        <v>28</v>
      </c>
      <c r="F42" s="1">
        <v>138798</v>
      </c>
    </row>
    <row r="44" spans="1:6">
      <c r="A44" s="7" t="s">
        <v>31</v>
      </c>
    </row>
    <row r="45" spans="1:6">
      <c r="A45" t="s">
        <v>15</v>
      </c>
    </row>
    <row r="46" spans="1:6">
      <c r="A46" t="s">
        <v>16</v>
      </c>
      <c r="F46" s="1">
        <v>71236</v>
      </c>
    </row>
    <row r="48" spans="1:6">
      <c r="A48" s="7" t="s">
        <v>32</v>
      </c>
      <c r="F48" s="1"/>
    </row>
    <row r="49" spans="1:6">
      <c r="A49" t="s">
        <v>33</v>
      </c>
      <c r="F49" s="1"/>
    </row>
    <row r="50" spans="1:6">
      <c r="A50" t="s">
        <v>34</v>
      </c>
      <c r="F50" s="1">
        <v>5000</v>
      </c>
    </row>
    <row r="52" spans="1:6">
      <c r="A52" s="7" t="s">
        <v>35</v>
      </c>
      <c r="F52" s="1"/>
    </row>
    <row r="53" spans="1:6">
      <c r="A53" t="s">
        <v>15</v>
      </c>
      <c r="F53" s="1"/>
    </row>
    <row r="54" spans="1:6">
      <c r="A54" t="s">
        <v>36</v>
      </c>
      <c r="F54" s="1">
        <v>2635</v>
      </c>
    </row>
    <row r="55" spans="1:6">
      <c r="F55" s="1"/>
    </row>
    <row r="56" spans="1:6">
      <c r="A56" s="7" t="s">
        <v>37</v>
      </c>
      <c r="F56" s="1"/>
    </row>
    <row r="57" spans="1:6">
      <c r="A57" t="s">
        <v>38</v>
      </c>
      <c r="F57" s="1"/>
    </row>
    <row r="58" spans="1:6">
      <c r="A58" t="s">
        <v>39</v>
      </c>
      <c r="F58" s="1">
        <v>155.36000000000001</v>
      </c>
    </row>
    <row r="59" spans="1:6">
      <c r="F59" s="1"/>
    </row>
    <row r="60" spans="1:6">
      <c r="A60" s="7" t="s">
        <v>40</v>
      </c>
      <c r="F60" s="1"/>
    </row>
    <row r="61" spans="1:6">
      <c r="A61" t="s">
        <v>12</v>
      </c>
      <c r="F61" s="1"/>
    </row>
    <row r="62" spans="1:6">
      <c r="A62" t="s">
        <v>41</v>
      </c>
      <c r="F62" s="1">
        <v>500</v>
      </c>
    </row>
    <row r="63" spans="1:6">
      <c r="F63" s="1"/>
    </row>
    <row r="64" spans="1:6">
      <c r="F64" s="1"/>
    </row>
    <row r="65" spans="1:6">
      <c r="A65" s="7"/>
    </row>
    <row r="67" spans="1:6">
      <c r="F67" s="1"/>
    </row>
    <row r="68" spans="1:6">
      <c r="F68" s="1"/>
    </row>
    <row r="69" spans="1:6">
      <c r="A69" s="7"/>
    </row>
    <row r="71" spans="1:6">
      <c r="F71" s="1"/>
    </row>
    <row r="72" spans="1:6">
      <c r="E72" s="5" t="s">
        <v>42</v>
      </c>
      <c r="F72" s="6">
        <f>SUM(F10:F71)</f>
        <v>7493278.29</v>
      </c>
    </row>
    <row r="73" spans="1:6">
      <c r="A73" s="5"/>
      <c r="F73" s="1"/>
    </row>
    <row r="74" spans="1:6">
      <c r="A74" s="5" t="s">
        <v>43</v>
      </c>
      <c r="F74" s="1"/>
    </row>
    <row r="75" spans="1:6">
      <c r="A75" s="7"/>
    </row>
    <row r="77" spans="1:6">
      <c r="F77" s="1"/>
    </row>
    <row r="78" spans="1:6">
      <c r="E78" s="5"/>
      <c r="F78" s="1"/>
    </row>
    <row r="79" spans="1:6">
      <c r="E79" s="5" t="s">
        <v>44</v>
      </c>
      <c r="F79" s="6">
        <f>F77</f>
        <v>0</v>
      </c>
    </row>
    <row r="80" spans="1:6">
      <c r="E80" s="5"/>
      <c r="F80" s="6"/>
    </row>
    <row r="81" spans="1:6">
      <c r="A81" t="s">
        <v>45</v>
      </c>
      <c r="F81" s="1"/>
    </row>
    <row r="82" spans="1:6">
      <c r="A82" t="s">
        <v>46</v>
      </c>
      <c r="F82" s="1"/>
    </row>
    <row r="83" spans="1:6">
      <c r="A83" t="s">
        <v>47</v>
      </c>
      <c r="F83" s="1"/>
    </row>
    <row r="84" spans="1:6">
      <c r="A84" t="s">
        <v>48</v>
      </c>
      <c r="F84" s="1"/>
    </row>
    <row r="85" spans="1:6">
      <c r="A85" t="s">
        <v>49</v>
      </c>
      <c r="F85" s="1"/>
    </row>
    <row r="86" spans="1:6">
      <c r="A86" s="3" t="s">
        <v>50</v>
      </c>
      <c r="D86" t="s">
        <v>51</v>
      </c>
      <c r="F86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762BC0E3896E43ABFDEB65018E062D" ma:contentTypeVersion="13" ma:contentTypeDescription="Create a new document." ma:contentTypeScope="" ma:versionID="25d56a469172e4300a1636c98fc4cf8e">
  <xsd:schema xmlns:xsd="http://www.w3.org/2001/XMLSchema" xmlns:xs="http://www.w3.org/2001/XMLSchema" xmlns:p="http://schemas.microsoft.com/office/2006/metadata/properties" xmlns:ns2="da185bb6-e1ed-4e8f-a4ba-21f46d722e64" xmlns:ns3="0deba38f-8b78-419a-82d4-8c13aa215f63" targetNamespace="http://schemas.microsoft.com/office/2006/metadata/properties" ma:root="true" ma:fieldsID="3ad14fa536d868e570922507ec519afa" ns2:_="" ns3:_="">
    <xsd:import namespace="da185bb6-e1ed-4e8f-a4ba-21f46d722e64"/>
    <xsd:import namespace="0deba38f-8b78-419a-82d4-8c13aa215f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85bb6-e1ed-4e8f-a4ba-21f46d722e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956287a-28b1-4ba4-8f32-90c76eaa60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eba38f-8b78-419a-82d4-8c13aa215f6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6f47433-a137-411e-82eb-e8710a6a48a8}" ma:internalName="TaxCatchAll" ma:showField="CatchAllData" ma:web="0deba38f-8b78-419a-82d4-8c13aa215f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185bb6-e1ed-4e8f-a4ba-21f46d722e64">
      <Terms xmlns="http://schemas.microsoft.com/office/infopath/2007/PartnerControls"/>
    </lcf76f155ced4ddcb4097134ff3c332f>
    <TaxCatchAll xmlns="0deba38f-8b78-419a-82d4-8c13aa215f6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FDE719-75C4-4F78-A36F-BE926886CED1}"/>
</file>

<file path=customXml/itemProps2.xml><?xml version="1.0" encoding="utf-8"?>
<ds:datastoreItem xmlns:ds="http://schemas.openxmlformats.org/officeDocument/2006/customXml" ds:itemID="{B200BDA1-638F-46B9-8F61-E42EF264FC29}"/>
</file>

<file path=customXml/itemProps3.xml><?xml version="1.0" encoding="utf-8"?>
<ds:datastoreItem xmlns:ds="http://schemas.openxmlformats.org/officeDocument/2006/customXml" ds:itemID="{134851C9-768F-4745-8D41-745A7D4E91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Jennifer Smeltzer</cp:lastModifiedBy>
  <cp:revision/>
  <dcterms:created xsi:type="dcterms:W3CDTF">2006-09-16T00:00:00Z</dcterms:created>
  <dcterms:modified xsi:type="dcterms:W3CDTF">2026-08-27T15:04:34Z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0x01010040762BC0E3896E43ABFDEB65018E062D</vt:lpwstr>
  </property>
  <property fmtid="{D5CDD505-2E9C-101B-9397-08002B2CF9AE}" pid="3" name="Order">
    <vt:r8>7339000</vt:r8>
  </property>
  <property fmtid="{D5CDD505-2E9C-101B-9397-08002B2CF9AE}" pid="4" name="MediaServiceImageTags">
    <vt:lpwstr/>
  </property>
</Properties>
</file>