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71" documentId="13_ncr:1_{A764AAFF-3A99-4D62-A68F-F42045951F23}" xr6:coauthVersionLast="47" xr6:coauthVersionMax="47" xr10:uidLastSave="{2319C7E3-BA94-4BA7-B1FD-DCCF50A3A0BA}"/>
  <bookViews>
    <workbookView xWindow="-120" yWindow="-120" windowWidth="29040" windowHeight="15720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2" l="1"/>
  <c r="F61" i="2"/>
</calcChain>
</file>

<file path=xl/sharedStrings.xml><?xml version="1.0" encoding="utf-8"?>
<sst xmlns="http://schemas.openxmlformats.org/spreadsheetml/2006/main" count="49" uniqueCount="46">
  <si>
    <t>NOTICE TO TAXPAYERS OF PROPOSED ADDITIONAL APPROPRIATIONS</t>
  </si>
  <si>
    <t xml:space="preserve">Notice is hereby given to the taxpayers of Elkhart County, Elkhart County, Indiana, </t>
  </si>
  <si>
    <t>that the County Council will hold a public hearing to consider the following additional</t>
  </si>
  <si>
    <t>appropriations in excess of the budget for the current year in the Aldo J. Simpson Chamber</t>
  </si>
  <si>
    <t>Goshen, Indiana, at 4:00 p.m., Thursday, October 15, 2026.</t>
  </si>
  <si>
    <t>GENERAL (#1000.43010.00000.0130)</t>
  </si>
  <si>
    <t>Commissioners (130)</t>
  </si>
  <si>
    <t>Legal Services</t>
  </si>
  <si>
    <t>GENERAL (#1000.43510.00000.0140)</t>
  </si>
  <si>
    <t>Buildings and Grounds (140)</t>
  </si>
  <si>
    <t>Maintenance Service Contracts &amp; Electric</t>
  </si>
  <si>
    <t>CUMULATIVE DRAIN (#1141.44600.00000.0980)</t>
  </si>
  <si>
    <t>Surveyor (980)</t>
  </si>
  <si>
    <t>Funds for large projects and Maintenance</t>
  </si>
  <si>
    <t>LOCAL ROAD AND STREET (#1169.42110.00000.0222)</t>
  </si>
  <si>
    <t>Highway (222)</t>
  </si>
  <si>
    <t>Gas/Diesel/Motor Oil Expenses</t>
  </si>
  <si>
    <t>LOCAL ROAD AND STREET (#1169.42210.00000.0222)</t>
  </si>
  <si>
    <t>Repair Parts-Auto/Truck</t>
  </si>
  <si>
    <t>MOTOR VEHICLE HIGHWAY (#1176.44600.00000.0980)</t>
  </si>
  <si>
    <t>Highway (980)</t>
  </si>
  <si>
    <t>Funds for Calcium Chloride (Salt)</t>
  </si>
  <si>
    <t>CR6 &amp; CR 17 IMPROVEMENTS TIF(#4511.44600.00000.0980)</t>
  </si>
  <si>
    <t>Planning &amp; Development (980)</t>
  </si>
  <si>
    <t>CR 17 Phase 2 Design</t>
  </si>
  <si>
    <t>WOMEN, INFANT, &amp; CHILDREN (#8101.41115.00000.0612)</t>
  </si>
  <si>
    <t>Health (612)</t>
  </si>
  <si>
    <t>Professional Services, Benefits, &amp; Operating Supplies</t>
  </si>
  <si>
    <t>BREASTFEEDING PEER COUNCIL (#8102.41135.00000.0981)</t>
  </si>
  <si>
    <t>Health (981)</t>
  </si>
  <si>
    <t>EMERGENCY (#8119.42130.00000.0981)</t>
  </si>
  <si>
    <t>Professional Services, Operating Supplies, Equipment &amp; Licenses or Permit</t>
  </si>
  <si>
    <t>TITLE IV-E FOSTER CARE(#8179.41110.00000.0175)</t>
  </si>
  <si>
    <t>Public Defender (175)</t>
  </si>
  <si>
    <t>Personal Services</t>
  </si>
  <si>
    <t xml:space="preserve">Total Appropriations: </t>
  </si>
  <si>
    <t xml:space="preserve">REDUCTIONS: </t>
  </si>
  <si>
    <t xml:space="preserve">Total Reductions: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</si>
  <si>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</si>
  <si>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</si>
  <si>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</si>
  <si>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</si>
  <si>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</si>
  <si>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Publish on 9/25/2026</t>
  </si>
  <si>
    <t>Tiara Jackson           Elkhart County Auditor</t>
  </si>
  <si>
    <t xml:space="preserve">on the 3rd floor of the Historic Elkhart County Courthouse located at 101 N. Main St.,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</si>
</sst>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zoomScaleNormal="100" workbookViewId="0">
      <selection activeCell="A6" sqref="A6"/>
    </sheetView>
  </sheetViews>
  <sheetFormatPr defaultRowHeight="15" x14ac:dyDescent="0.25"/>
  <cols>
    <col min="1" max="1" width="27.8554687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2</v>
      </c>
      <c r="F3" s="1"/>
      <c r="G3" s="2"/>
    </row>
    <row r="4" spans="1:7" x14ac:dyDescent="0.25">
      <c r="A4" t="s">
        <v>3</v>
      </c>
      <c r="F4" s="1"/>
      <c r="G4" s="2"/>
    </row>
    <row r="5" spans="1:7" x14ac:dyDescent="0.25">
      <c r="A5" t="s">
        <v>45</v>
      </c>
      <c r="F5" s="1"/>
      <c r="G5" s="2"/>
    </row>
    <row r="6" spans="1:7" x14ac:dyDescent="0.25">
      <c r="A6" s="4" t="s">
        <v>4</v>
      </c>
    </row>
    <row r="7" spans="1:7" x14ac:dyDescent="0.25">
      <c r="A7" s="4"/>
    </row>
    <row r="8" spans="1:7" x14ac:dyDescent="0.25">
      <c r="A8" s="7" t="s">
        <v>5</v>
      </c>
    </row>
    <row r="9" spans="1:7" x14ac:dyDescent="0.25">
      <c r="A9" t="s">
        <v>6</v>
      </c>
    </row>
    <row r="10" spans="1:7" x14ac:dyDescent="0.25">
      <c r="A10" t="s">
        <v>7</v>
      </c>
      <c r="F10" s="1">
        <v>575000</v>
      </c>
    </row>
    <row r="12" spans="1:7" x14ac:dyDescent="0.25">
      <c r="A12" s="7" t="s">
        <v>8</v>
      </c>
    </row>
    <row r="13" spans="1:7" x14ac:dyDescent="0.25">
      <c r="A13" t="s">
        <v>9</v>
      </c>
      <c r="F13" s="1"/>
    </row>
    <row r="14" spans="1:7" x14ac:dyDescent="0.25">
      <c r="A14" t="s">
        <v>10</v>
      </c>
      <c r="F14" s="1">
        <v>428000</v>
      </c>
    </row>
    <row r="16" spans="1:7" x14ac:dyDescent="0.25">
      <c r="A16" s="7" t="s">
        <v>11</v>
      </c>
    </row>
    <row r="17" spans="1:6" x14ac:dyDescent="0.25">
      <c r="A17" t="s">
        <v>12</v>
      </c>
    </row>
    <row r="18" spans="1:6" x14ac:dyDescent="0.25">
      <c r="A18" t="s">
        <v>13</v>
      </c>
      <c r="F18" s="1">
        <v>1050000</v>
      </c>
    </row>
    <row r="19" spans="1:6" x14ac:dyDescent="0.25">
      <c r="F19" s="1"/>
    </row>
    <row r="20" spans="1:6" x14ac:dyDescent="0.25">
      <c r="A20" s="7" t="s">
        <v>14</v>
      </c>
    </row>
    <row r="21" spans="1:6" x14ac:dyDescent="0.25">
      <c r="A21" t="s">
        <v>15</v>
      </c>
    </row>
    <row r="22" spans="1:6" x14ac:dyDescent="0.25">
      <c r="A22" t="s">
        <v>16</v>
      </c>
      <c r="F22" s="1">
        <v>200000</v>
      </c>
    </row>
    <row r="23" spans="1:6" x14ac:dyDescent="0.25">
      <c r="F23" s="1"/>
    </row>
    <row r="24" spans="1:6" x14ac:dyDescent="0.25">
      <c r="A24" s="7" t="s">
        <v>17</v>
      </c>
      <c r="F24" s="1"/>
    </row>
    <row r="25" spans="1:6" x14ac:dyDescent="0.25">
      <c r="A25" t="s">
        <v>15</v>
      </c>
      <c r="F25" s="1"/>
    </row>
    <row r="26" spans="1:6" x14ac:dyDescent="0.25">
      <c r="A26" t="s">
        <v>18</v>
      </c>
      <c r="F26" s="1">
        <v>50000</v>
      </c>
    </row>
    <row r="27" spans="1:6" x14ac:dyDescent="0.25">
      <c r="F27" s="1"/>
    </row>
    <row r="28" spans="1:6" x14ac:dyDescent="0.25">
      <c r="A28" s="7" t="s">
        <v>19</v>
      </c>
    </row>
    <row r="29" spans="1:6" x14ac:dyDescent="0.25">
      <c r="A29" t="s">
        <v>20</v>
      </c>
    </row>
    <row r="30" spans="1:6" x14ac:dyDescent="0.25">
      <c r="A30" t="s">
        <v>21</v>
      </c>
      <c r="F30" s="1">
        <v>500000</v>
      </c>
    </row>
    <row r="31" spans="1:6" x14ac:dyDescent="0.25">
      <c r="F31" s="1"/>
    </row>
    <row r="32" spans="1:6" x14ac:dyDescent="0.25">
      <c r="A32" s="7" t="s">
        <v>22</v>
      </c>
    </row>
    <row r="33" spans="1:6" x14ac:dyDescent="0.25">
      <c r="A33" t="s">
        <v>23</v>
      </c>
    </row>
    <row r="34" spans="1:6" x14ac:dyDescent="0.25">
      <c r="A34" t="s">
        <v>24</v>
      </c>
      <c r="F34" s="1">
        <v>100000</v>
      </c>
    </row>
    <row r="35" spans="1:6" x14ac:dyDescent="0.25">
      <c r="F35" s="1"/>
    </row>
    <row r="36" spans="1:6" x14ac:dyDescent="0.25">
      <c r="A36" s="7" t="s">
        <v>25</v>
      </c>
    </row>
    <row r="37" spans="1:6" x14ac:dyDescent="0.25">
      <c r="A37" t="s">
        <v>26</v>
      </c>
    </row>
    <row r="38" spans="1:6" x14ac:dyDescent="0.25">
      <c r="A38" t="s">
        <v>27</v>
      </c>
      <c r="F38" s="1">
        <v>1382765</v>
      </c>
    </row>
    <row r="40" spans="1:6" x14ac:dyDescent="0.25">
      <c r="A40" s="7" t="s">
        <v>28</v>
      </c>
    </row>
    <row r="41" spans="1:6" x14ac:dyDescent="0.25">
      <c r="A41" t="s">
        <v>29</v>
      </c>
    </row>
    <row r="42" spans="1:6" x14ac:dyDescent="0.25">
      <c r="A42" t="s">
        <v>27</v>
      </c>
      <c r="F42" s="1">
        <v>138798</v>
      </c>
    </row>
    <row r="44" spans="1:6" x14ac:dyDescent="0.25">
      <c r="A44" s="7" t="s">
        <v>30</v>
      </c>
    </row>
    <row r="45" spans="1:6" x14ac:dyDescent="0.25">
      <c r="A45" t="s">
        <v>29</v>
      </c>
    </row>
    <row r="46" spans="1:6" x14ac:dyDescent="0.25">
      <c r="A46" t="s">
        <v>31</v>
      </c>
      <c r="F46" s="1">
        <v>25000</v>
      </c>
    </row>
    <row r="48" spans="1:6" x14ac:dyDescent="0.25">
      <c r="A48" s="7" t="s">
        <v>32</v>
      </c>
      <c r="F48" s="1"/>
    </row>
    <row r="49" spans="1:6" x14ac:dyDescent="0.25">
      <c r="A49" t="s">
        <v>33</v>
      </c>
      <c r="F49" s="1"/>
    </row>
    <row r="50" spans="1:6" x14ac:dyDescent="0.25">
      <c r="A50" t="s">
        <v>34</v>
      </c>
      <c r="F50" s="1">
        <v>5000</v>
      </c>
    </row>
    <row r="52" spans="1:6" x14ac:dyDescent="0.25">
      <c r="F52" s="1"/>
    </row>
    <row r="53" spans="1:6" x14ac:dyDescent="0.25">
      <c r="F53" s="1"/>
    </row>
    <row r="54" spans="1:6" x14ac:dyDescent="0.25">
      <c r="E54" s="5" t="s">
        <v>35</v>
      </c>
      <c r="F54" s="6">
        <f>SUM(F10:F53)</f>
        <v>4454563</v>
      </c>
    </row>
    <row r="55" spans="1:6" x14ac:dyDescent="0.25">
      <c r="A55" s="5"/>
      <c r="F55" s="1"/>
    </row>
    <row r="56" spans="1:6" x14ac:dyDescent="0.25">
      <c r="A56" s="5" t="s">
        <v>36</v>
      </c>
      <c r="F56" s="1"/>
    </row>
    <row r="57" spans="1:6" x14ac:dyDescent="0.25">
      <c r="A57" s="7"/>
    </row>
    <row r="59" spans="1:6" x14ac:dyDescent="0.25">
      <c r="F59" s="1"/>
    </row>
    <row r="60" spans="1:6" x14ac:dyDescent="0.25">
      <c r="E60" s="5"/>
      <c r="F60" s="1"/>
    </row>
    <row r="61" spans="1:6" x14ac:dyDescent="0.25">
      <c r="E61" s="5" t="s">
        <v>37</v>
      </c>
      <c r="F61" s="6">
        <f>F59</f>
        <v>0</v>
      </c>
    </row>
    <row r="62" spans="1:6" x14ac:dyDescent="0.25">
      <c r="E62" s="5"/>
      <c r="F62" s="6"/>
    </row>
    <row r="63" spans="1:6" x14ac:dyDescent="0.25">
      <c r="A63" t="s">
        <v>38</v>
      </c>
      <c r="F63" s="1"/>
    </row>
    <row r="64" spans="1:6" x14ac:dyDescent="0.25">
      <c r="A64" t="s">
        <v>39</v>
      </c>
      <c r="F64" s="1"/>
    </row>
    <row r="65" spans="1:6" x14ac:dyDescent="0.25">
      <c r="A65" t="s">
        <v>40</v>
      </c>
      <c r="F65" s="1"/>
    </row>
    <row r="66" spans="1:6" x14ac:dyDescent="0.25">
      <c r="A66" t="s">
        <v>41</v>
      </c>
      <c r="F66" s="1"/>
    </row>
    <row r="67" spans="1:6" x14ac:dyDescent="0.25">
      <c r="A67" t="s">
        <v>42</v>
      </c>
      <c r="F67" s="1"/>
    </row>
    <row r="68" spans="1:6" x14ac:dyDescent="0.25">
      <c r="A68" s="3" t="s">
        <v>43</v>
      </c>
      <c r="D68" t="s">
        <v>44</v>
      </c>
      <c r="F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Props1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2026-09-25T12:10:37Z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