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aycogov-my.sharepoint.com/personal/efranks_co_jay_in_us/Documents/Desktop/"/>
    </mc:Choice>
  </mc:AlternateContent>
  <xr:revisionPtr revIDLastSave="0" documentId="8_{A6C883F7-60B3-423B-92C5-EA3CECD190EF}" xr6:coauthVersionLast="47" xr6:coauthVersionMax="47" xr10:uidLastSave="{00000000-0000-0000-0000-000000000000}"/>
  <bookViews>
    <workbookView xWindow="30612" yWindow="-924" windowWidth="30936" windowHeight="16776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3" i="1"/>
  <c r="F29" i="1"/>
  <c r="F23" i="1"/>
  <c r="F19" i="1"/>
  <c r="F16" i="1"/>
  <c r="F13" i="1"/>
  <c r="F26" i="1"/>
  <c r="F10" i="1"/>
  <c r="F23" i="2"/>
</calcChain>
</file>

<file path=xl/sharedStrings.xml><?xml version="1.0" encoding="utf-8"?>
<sst xmlns="http://schemas.openxmlformats.org/spreadsheetml/2006/main" count="71" uniqueCount="65">
  <si>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</si>
  <si>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</si>
  <si>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</si>
  <si>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</si>
  <si>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</si>
  <si>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</si>
  <si>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</si>
  <si>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</si>
  <si>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</si>
  <si>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</si>
  <si>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</si>
  <si>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</si>
  <si>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</si>
  <si>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</si>
  <si>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</si>
  <si>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</si>
  <si>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</si>
  <si>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</si>
  <si>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</si>
  <si>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</si>
  <si>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</si>
  <si>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</si>
  <si>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</si>
  <si>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</si>
  <si>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</si>
  <si>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</si>
  <si>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</si>
  <si>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</si>
  <si>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</si>
  <si>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</si>
  <si>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</si>
  <si>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</si>
  <si>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</si>
  <si>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</si>
  <si>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</si>
  <si>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</si>
  <si>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</si>
  <si>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</si>
  <si>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8th</t>
    </r>
  </si>
  <si>
    <t>day of April, 2026 will consider</t>
  </si>
  <si>
    <t>ACCIDENT REPORT</t>
  </si>
  <si>
    <t>1101.42200.00000.0000</t>
  </si>
  <si>
    <t>Equipment</t>
  </si>
  <si>
    <t>CUMULATIVE BRIDGE</t>
  </si>
  <si>
    <t>1135.26300.00000.0000</t>
  </si>
  <si>
    <t>Road Signs</t>
  </si>
  <si>
    <t>HIGHWAY</t>
  </si>
  <si>
    <t>1176.31000.00000.0000</t>
  </si>
  <si>
    <t>Vehicles</t>
  </si>
  <si>
    <t>DEFERRAL (COUNTY USER FEE)</t>
  </si>
  <si>
    <t>2400.11700.00000.0000</t>
  </si>
  <si>
    <t>Employer Social Security</t>
  </si>
  <si>
    <t>2400.11600.00000.0000</t>
  </si>
  <si>
    <t>Wages- Clerical</t>
  </si>
  <si>
    <t>INFRASTRUCTURE</t>
  </si>
  <si>
    <t>4908.38400.00000.0000</t>
  </si>
  <si>
    <t>Repair Building &amp; Structures</t>
  </si>
  <si>
    <t>2025 DOC GRANT</t>
  </si>
  <si>
    <t>9116.14806.00000.0000</t>
  </si>
  <si>
    <t>Wages-Executive Director</t>
  </si>
  <si>
    <t>9116.11800.00000.0000</t>
  </si>
  <si>
    <t>Employer PERF</t>
  </si>
  <si>
    <t>IGIO SEED GRANT</t>
  </si>
  <si>
    <t>9120.31480.00000.0000</t>
  </si>
  <si>
    <t>Professional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</si>
</sst>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workbookViewId="0">
      <selection activeCell="F37" sqref="F37"/>
    </sheetView>
  </sheetViews>
  <sheetFormatPr defaultColWidth="9.26953125" defaultRowHeight="12.5" x14ac:dyDescent="0.25"/>
  <cols>
    <col min="1" max="1" width="20.453125" style="2" customWidth="1"/>
    <col min="2" max="2" width="17.54296875" style="2" customWidth="1"/>
    <col min="3" max="3" width="13.26953125" style="2" customWidth="1"/>
    <col min="4" max="5" width="9.26953125" style="2"/>
    <col min="6" max="6" width="13.7265625" style="2" bestFit="1" customWidth="1"/>
    <col min="7" max="7" width="18" style="2" customWidth="1"/>
    <col min="8" max="8" width="18.26953125" style="2" customWidth="1"/>
    <col min="9" max="16384" width="9.26953125" style="2"/>
  </cols>
  <sheetData>
    <row r="1" spans="1:6" ht="13" x14ac:dyDescent="0.3">
      <c r="A1" s="1" t="s">
        <v>0</v>
      </c>
      <c r="C1" s="1"/>
    </row>
    <row r="3" spans="1:6" x14ac:dyDescent="0.25">
      <c r="A3" s="2" t="s">
        <v>1</v>
      </c>
    </row>
    <row r="4" spans="1:6" ht="13" x14ac:dyDescent="0.3">
      <c r="A4" s="2" t="s">
        <v>38</v>
      </c>
      <c r="E4" s="2" t="s">
        <v>39</v>
      </c>
    </row>
    <row r="5" spans="1:6" x14ac:dyDescent="0.25">
      <c r="A5" s="2" t="s">
        <v>2</v>
      </c>
    </row>
    <row r="8" spans="1:6" ht="13" x14ac:dyDescent="0.3">
      <c r="F8" s="11" t="s">
        <v>33</v>
      </c>
    </row>
    <row r="9" spans="1:6" x14ac:dyDescent="0.25">
      <c r="F9" s="10"/>
    </row>
    <row r="10" spans="1:6" ht="13" x14ac:dyDescent="0.3">
      <c r="A10" s="1" t="s">
        <v>40</v>
      </c>
      <c r="F10" s="9">
        <f>SUM(F11:F11)</f>
        <v>35000</v>
      </c>
    </row>
    <row r="11" spans="1:6" x14ac:dyDescent="0.25">
      <c r="A11" s="2" t="s">
        <v>41</v>
      </c>
      <c r="B11" s="2" t="s">
        <v>42</v>
      </c>
      <c r="F11" s="10">
        <v>35000</v>
      </c>
    </row>
    <row r="12" spans="1:6" x14ac:dyDescent="0.25">
      <c r="F12" s="10"/>
    </row>
    <row r="13" spans="1:6" ht="13" x14ac:dyDescent="0.3">
      <c r="A13" s="1" t="s">
        <v>43</v>
      </c>
      <c r="F13" s="9">
        <f>SUM(F14:F14)</f>
        <v>20000</v>
      </c>
    </row>
    <row r="14" spans="1:6" x14ac:dyDescent="0.25">
      <c r="A14" s="2" t="s">
        <v>44</v>
      </c>
      <c r="B14" s="2" t="s">
        <v>45</v>
      </c>
      <c r="F14" s="10">
        <v>20000</v>
      </c>
    </row>
    <row r="15" spans="1:6" x14ac:dyDescent="0.25">
      <c r="F15" s="10"/>
    </row>
    <row r="16" spans="1:6" ht="13" x14ac:dyDescent="0.3">
      <c r="A16" s="1" t="s">
        <v>46</v>
      </c>
      <c r="F16" s="9">
        <f>SUM(F17:F17)</f>
        <v>21000</v>
      </c>
    </row>
    <row r="17" spans="1:6" x14ac:dyDescent="0.25">
      <c r="A17" s="2" t="s">
        <v>47</v>
      </c>
      <c r="B17" s="2" t="s">
        <v>48</v>
      </c>
      <c r="F17" s="10">
        <v>21000</v>
      </c>
    </row>
    <row r="18" spans="1:6" x14ac:dyDescent="0.25">
      <c r="F18" s="10"/>
    </row>
    <row r="19" spans="1:6" ht="13" x14ac:dyDescent="0.3">
      <c r="A19" s="1" t="s">
        <v>49</v>
      </c>
      <c r="F19" s="9">
        <f>SUM(F20:F21)</f>
        <v>5490.15</v>
      </c>
    </row>
    <row r="20" spans="1:6" x14ac:dyDescent="0.25">
      <c r="A20" s="2" t="s">
        <v>52</v>
      </c>
      <c r="B20" s="2" t="s">
        <v>53</v>
      </c>
      <c r="F20" s="10">
        <v>5100</v>
      </c>
    </row>
    <row r="21" spans="1:6" x14ac:dyDescent="0.25">
      <c r="A21" s="2" t="s">
        <v>50</v>
      </c>
      <c r="B21" s="2" t="s">
        <v>51</v>
      </c>
      <c r="F21" s="10">
        <v>390.15</v>
      </c>
    </row>
    <row r="22" spans="1:6" x14ac:dyDescent="0.25">
      <c r="F22" s="10"/>
    </row>
    <row r="23" spans="1:6" ht="13" x14ac:dyDescent="0.3">
      <c r="A23" s="1" t="s">
        <v>54</v>
      </c>
      <c r="F23" s="9">
        <f>SUM(F24:F24)</f>
        <v>100000</v>
      </c>
    </row>
    <row r="24" spans="1:6" x14ac:dyDescent="0.25">
      <c r="A24" s="2" t="s">
        <v>55</v>
      </c>
      <c r="B24" s="2" t="s">
        <v>56</v>
      </c>
      <c r="F24" s="10">
        <v>100000</v>
      </c>
    </row>
    <row r="25" spans="1:6" x14ac:dyDescent="0.25">
      <c r="F25" s="10"/>
    </row>
    <row r="26" spans="1:6" ht="13" x14ac:dyDescent="0.3">
      <c r="A26" s="1" t="s">
        <v>35</v>
      </c>
      <c r="F26" s="9">
        <f>SUM(F27:F27)</f>
        <v>4800</v>
      </c>
    </row>
    <row r="27" spans="1:6" x14ac:dyDescent="0.25">
      <c r="A27" s="2" t="s">
        <v>36</v>
      </c>
      <c r="B27" s="2" t="s">
        <v>37</v>
      </c>
      <c r="F27" s="10">
        <v>4800</v>
      </c>
    </row>
    <row r="28" spans="1:6" x14ac:dyDescent="0.25">
      <c r="F28" s="10"/>
    </row>
    <row r="29" spans="1:6" ht="13" x14ac:dyDescent="0.3">
      <c r="A29" s="1" t="s">
        <v>57</v>
      </c>
      <c r="F29" s="9">
        <f>SUM(F30:F31)</f>
        <v>1783.55</v>
      </c>
    </row>
    <row r="30" spans="1:6" x14ac:dyDescent="0.25">
      <c r="A30" s="2" t="s">
        <v>58</v>
      </c>
      <c r="B30" s="2" t="s">
        <v>59</v>
      </c>
      <c r="F30" s="10">
        <v>1142.3599999999999</v>
      </c>
    </row>
    <row r="31" spans="1:6" x14ac:dyDescent="0.25">
      <c r="A31" s="2" t="s">
        <v>60</v>
      </c>
      <c r="B31" s="2" t="s">
        <v>61</v>
      </c>
      <c r="F31" s="10">
        <v>641.19000000000005</v>
      </c>
    </row>
    <row r="32" spans="1:6" x14ac:dyDescent="0.25">
      <c r="F32" s="10"/>
    </row>
    <row r="33" spans="1:6" ht="13" x14ac:dyDescent="0.3">
      <c r="A33" s="1" t="s">
        <v>62</v>
      </c>
      <c r="F33" s="9">
        <f>SUM(F34:F34)</f>
        <v>30000</v>
      </c>
    </row>
    <row r="34" spans="1:6" x14ac:dyDescent="0.25">
      <c r="A34" s="2" t="s">
        <v>63</v>
      </c>
      <c r="B34" s="2" t="s">
        <v>64</v>
      </c>
      <c r="F34" s="10">
        <v>30000</v>
      </c>
    </row>
    <row r="35" spans="1:6" x14ac:dyDescent="0.25">
      <c r="F35" s="10"/>
    </row>
    <row r="36" spans="1:6" ht="13" x14ac:dyDescent="0.3">
      <c r="E36" s="8" t="s">
        <v>32</v>
      </c>
      <c r="F36" s="9">
        <f>SUM(F10+F13+F16+F19+F23+F26+F29+F33)</f>
        <v>218073.69999999998</v>
      </c>
    </row>
    <row r="37" spans="1:6" ht="13" x14ac:dyDescent="0.3">
      <c r="E37" s="8"/>
      <c r="F37" s="10"/>
    </row>
    <row r="38" spans="1:6" x14ac:dyDescent="0.25">
      <c r="A38" s="2" t="s">
        <v>8</v>
      </c>
      <c r="F38" s="7"/>
    </row>
    <row r="39" spans="1:6" x14ac:dyDescent="0.25">
      <c r="A39" s="2" t="s">
        <v>3</v>
      </c>
    </row>
    <row r="40" spans="1:6" x14ac:dyDescent="0.25">
      <c r="A40" s="2" t="s">
        <v>4</v>
      </c>
    </row>
    <row r="41" spans="1:6" x14ac:dyDescent="0.25">
      <c r="A41" s="2" t="s">
        <v>5</v>
      </c>
    </row>
    <row r="43" spans="1:6" x14ac:dyDescent="0.25">
      <c r="A43" s="2" t="s">
        <v>34</v>
      </c>
    </row>
    <row r="44" spans="1:6" x14ac:dyDescent="0.25">
      <c r="A44" s="2" t="s">
        <v>7</v>
      </c>
    </row>
    <row r="45" spans="1:6" x14ac:dyDescent="0.25">
      <c r="A45" s="3"/>
      <c r="B45" s="3"/>
      <c r="C45" s="3"/>
    </row>
    <row r="46" spans="1:6" x14ac:dyDescent="0.25">
      <c r="F46" s="3"/>
    </row>
    <row r="47" spans="1:6" x14ac:dyDescent="0.25">
      <c r="A47" s="3"/>
      <c r="F47" s="3"/>
    </row>
    <row r="48" spans="1:6" x14ac:dyDescent="0.25">
      <c r="A48" s="3"/>
      <c r="F48" s="3"/>
    </row>
    <row r="49" spans="1:6" x14ac:dyDescent="0.25">
      <c r="A49" s="3"/>
      <c r="F49" s="3"/>
    </row>
    <row r="50" spans="1:6" x14ac:dyDescent="0.25">
      <c r="A50" s="3"/>
      <c r="F50" s="3"/>
    </row>
    <row r="51" spans="1:6" x14ac:dyDescent="0.25">
      <c r="A51" s="3"/>
      <c r="F51" s="3"/>
    </row>
    <row r="52" spans="1:6" x14ac:dyDescent="0.25">
      <c r="A52" s="3"/>
      <c r="F52" s="3"/>
    </row>
    <row r="53" spans="1:6" x14ac:dyDescent="0.25">
      <c r="A53" s="3"/>
      <c r="F53" s="3"/>
    </row>
    <row r="54" spans="1:6" x14ac:dyDescent="0.25">
      <c r="A54" s="3"/>
      <c r="F54" s="3"/>
    </row>
    <row r="55" spans="1:6" x14ac:dyDescent="0.25">
      <c r="A55" s="3"/>
      <c r="F55" s="3"/>
    </row>
    <row r="56" spans="1:6" x14ac:dyDescent="0.25">
      <c r="A56" s="3"/>
      <c r="F56" s="3"/>
    </row>
    <row r="57" spans="1:6" x14ac:dyDescent="0.25">
      <c r="A57" s="3"/>
      <c r="F57" s="3"/>
    </row>
    <row r="58" spans="1:6" x14ac:dyDescent="0.25">
      <c r="F58" s="3"/>
    </row>
    <row r="59" spans="1:6" x14ac:dyDescent="0.25">
      <c r="A59" s="3"/>
    </row>
    <row r="60" spans="1:6" x14ac:dyDescent="0.25">
      <c r="A60" s="3"/>
      <c r="B60" s="3"/>
      <c r="C60" s="3"/>
      <c r="D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E73" s="3"/>
      <c r="F73" s="3"/>
    </row>
    <row r="150" spans="7:7" ht="13" x14ac:dyDescent="0.3">
      <c r="G150" s="1"/>
    </row>
    <row r="163" spans="1:8" ht="13.5" customHeight="1" x14ac:dyDescent="0.3">
      <c r="H163" s="1"/>
    </row>
    <row r="165" spans="1:8" s="1" customFormat="1" ht="13" x14ac:dyDescent="0.3">
      <c r="A165" s="2"/>
      <c r="B165" s="2"/>
      <c r="C165" s="2"/>
      <c r="D165" s="2"/>
      <c r="E165" s="2"/>
      <c r="F165" s="2"/>
      <c r="G165" s="2"/>
      <c r="H165" s="2"/>
    </row>
    <row r="210" spans="7:8" x14ac:dyDescent="0.25">
      <c r="G210" s="3"/>
    </row>
    <row r="218" spans="7:8" x14ac:dyDescent="0.25">
      <c r="H218" s="3"/>
    </row>
    <row r="225" spans="7:7" x14ac:dyDescent="0.25">
      <c r="G225" s="3"/>
    </row>
    <row r="226" spans="7:7" x14ac:dyDescent="0.25">
      <c r="G226" s="3"/>
    </row>
    <row r="227" spans="7:7" x14ac:dyDescent="0.25">
      <c r="G227" s="3"/>
    </row>
    <row r="228" spans="7:7" x14ac:dyDescent="0.25">
      <c r="G228" s="3"/>
    </row>
    <row r="229" spans="7:7" x14ac:dyDescent="0.25">
      <c r="G229" s="3"/>
    </row>
    <row r="230" spans="7:7" x14ac:dyDescent="0.25">
      <c r="G230" s="3"/>
    </row>
    <row r="231" spans="7:7" x14ac:dyDescent="0.25">
      <c r="G231" s="3"/>
    </row>
    <row r="232" spans="7:7" x14ac:dyDescent="0.25">
      <c r="G232" s="3"/>
    </row>
    <row r="233" spans="7:7" x14ac:dyDescent="0.25">
      <c r="G233" s="3"/>
    </row>
    <row r="234" spans="7:7" x14ac:dyDescent="0.25">
      <c r="G234" s="3"/>
    </row>
    <row r="235" spans="7:7" x14ac:dyDescent="0.25">
      <c r="G235" s="3"/>
    </row>
    <row r="236" spans="7:7" x14ac:dyDescent="0.25">
      <c r="G236" s="3"/>
    </row>
    <row r="237" spans="7:7" x14ac:dyDescent="0.25">
      <c r="G237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5" x14ac:dyDescent="0.25"/>
  <cols>
    <col min="1" max="1" width="35.54296875" customWidth="1"/>
    <col min="6" max="6" width="12.26953125" customWidth="1"/>
  </cols>
  <sheetData>
    <row r="1" spans="1:6" ht="13" x14ac:dyDescent="0.3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ht="13" x14ac:dyDescent="0.3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2026-03-23T15:47:05Z</dcterms:modified>
</cp:coreProperties>
</file>