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https://daviesscoin.sharepoint.com/sites/Auditor'sOffice/Financials/Additional Appropriation Info/Legal Notice Approps/2025 Meetings/"/>
    </mc:Choice>
  </mc:AlternateContent>
  <xr:revisionPtr revIDLastSave="1438" documentId="11_3152A901484D96A6DE2A46524DBCCC04FBF60C43" xr6:coauthVersionLast="47" xr6:coauthVersionMax="47" xr10:uidLastSave="{EA149E09-BBEE-445D-B6B4-54BCBCED29B8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D19" i="1"/>
  <c r="D15" i="1"/>
  <c r="D12" i="1"/>
  <c r="D8" i="1"/>
  <c r="D28" i="1" l="1"/>
</calcChain>
</file>

<file path=xl/sharedStrings.xml><?xml version="1.0" encoding="utf-8"?>
<sst xmlns="http://schemas.openxmlformats.org/spreadsheetml/2006/main" count="35" uniqueCount="35">
  <si>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</si>
  <si>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</si>
  <si>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</si>
  <si>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February 11, 2026 will consider the following additional appropriations</t>
  </si>
  <si>
    <t>in excess of the budget for the current year.</t>
  </si>
  <si>
    <t>AMOUNT REQUESTED</t>
  </si>
  <si>
    <t>COUNTY GENERAL</t>
  </si>
  <si>
    <t>WEIGHTS &amp; MEASURES-WAGES</t>
  </si>
  <si>
    <t>1000.11009.00000.0308</t>
  </si>
  <si>
    <t>WEIGHTS &amp; MEASURES-SOCIAL SECURITY/MEDICARE</t>
  </si>
  <si>
    <t>1000.12200.00000.0308</t>
  </si>
  <si>
    <t>HEALTH</t>
  </si>
  <si>
    <t>CPR/AED PROGRAM</t>
  </si>
  <si>
    <t>1159.35014.00000.0610</t>
  </si>
  <si>
    <t>HEALTH FIRST INDIANA</t>
  </si>
  <si>
    <t>CLINICAL SUPPLIES</t>
  </si>
  <si>
    <t>1161.21800.00000.0610</t>
  </si>
  <si>
    <t>MEDICAL WASTE DISPOSAL</t>
  </si>
  <si>
    <t>1161.35016.00000.0610</t>
  </si>
  <si>
    <t>HIGHWAY</t>
  </si>
  <si>
    <t>PERF</t>
  </si>
  <si>
    <t>1176.12202.00000.0531</t>
  </si>
  <si>
    <t>CASA</t>
  </si>
  <si>
    <t>OFFICE MACHINES</t>
  </si>
  <si>
    <t>1213.44200.00000.0000</t>
  </si>
  <si>
    <t>BRIC GRANT PROGRAM</t>
  </si>
  <si>
    <t>CONTRACT SERVICES</t>
  </si>
  <si>
    <t>8917.31700.00000.0000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</si>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</sst>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m/d/yy;@"/>
    <numFmt numFmtId="166" formatCode="&quot;$&quot;#,##0.00"/>
  </numFmts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  <font>
      <sz val="12"/>
      <name val="Times New Roman"/>
      <charset val="1"/>
    </font>
    <font>
      <sz val="12"/>
      <color rgb="FF000000"/>
      <name val="Times New Roman"/>
      <charset val="1"/>
    </font>
    <font>
      <sz val="12"/>
      <color rgb="FF000000"/>
      <name val="WordVisi_MSFontService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44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8" fontId="2" fillId="0" borderId="0" xfId="0" applyNumberFormat="1" applyFont="1"/>
    <xf numFmtId="8" fontId="1" fillId="0" borderId="0" xfId="0" applyNumberFormat="1" applyFont="1"/>
    <xf numFmtId="0" fontId="7" fillId="0" borderId="0" xfId="0" applyFont="1"/>
    <xf numFmtId="0" fontId="6" fillId="0" borderId="0" xfId="0" applyFont="1"/>
    <xf numFmtId="0" fontId="6" fillId="0" borderId="0" xfId="0" applyFont="1" applyAlignme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/>
    <xf numFmtId="164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16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5"/>
  <sheetViews>
    <sheetView tabSelected="1" view="pageLayout" topLeftCell="A6" zoomScaleNormal="100" workbookViewId="0">
      <selection activeCell="C28" sqref="C28"/>
    </sheetView>
  </sheetViews>
  <sheetFormatPr defaultRowHeight="15"/>
  <cols>
    <col min="2" max="3" width="32.28515625" customWidth="1"/>
    <col min="4" max="4" width="15.42578125" style="1" customWidth="1"/>
    <col min="5" max="5" width="15.140625" customWidth="1"/>
  </cols>
  <sheetData>
    <row r="1" spans="2:9">
      <c r="B1" s="3" t="s">
        <v>0</v>
      </c>
      <c r="C1" s="3"/>
    </row>
    <row r="2" spans="2:9">
      <c r="B2" s="3" t="s">
        <v>1</v>
      </c>
      <c r="C2" s="3"/>
      <c r="D2" s="4"/>
      <c r="E2" s="3"/>
      <c r="F2" s="3"/>
      <c r="G2" s="3"/>
      <c r="H2" s="3"/>
      <c r="I2" s="3"/>
    </row>
    <row r="3" spans="2:9">
      <c r="B3" s="3" t="s">
        <v>2</v>
      </c>
      <c r="C3" s="3"/>
      <c r="D3" s="4"/>
      <c r="E3" s="3"/>
      <c r="F3" s="3"/>
      <c r="G3" s="3"/>
      <c r="H3" s="3"/>
      <c r="I3" s="3"/>
    </row>
    <row r="4" spans="2:9">
      <c r="B4" s="3" t="s">
        <v>3</v>
      </c>
      <c r="C4" s="3"/>
      <c r="D4" s="4"/>
      <c r="E4" s="3"/>
      <c r="F4" s="3"/>
      <c r="G4" s="3"/>
      <c r="H4" s="3"/>
      <c r="I4" s="3"/>
    </row>
    <row r="5" spans="2:9">
      <c r="B5" s="3" t="s">
        <v>4</v>
      </c>
      <c r="C5" s="3"/>
      <c r="D5" s="4"/>
      <c r="E5" s="3"/>
      <c r="F5" s="3"/>
      <c r="G5" s="3"/>
      <c r="H5" s="3"/>
      <c r="I5" s="3"/>
    </row>
    <row r="6" spans="2:9" ht="15.75">
      <c r="B6" s="12"/>
      <c r="C6" s="12"/>
      <c r="D6" s="4"/>
      <c r="E6" s="3"/>
      <c r="F6" s="3"/>
      <c r="G6" s="3"/>
      <c r="H6" s="3"/>
      <c r="I6" s="3"/>
    </row>
    <row r="7" spans="2:9" ht="28.5">
      <c r="B7" s="2"/>
      <c r="C7" s="2"/>
      <c r="D7" s="17" t="s">
        <v>5</v>
      </c>
      <c r="E7" s="3"/>
      <c r="F7" s="3"/>
      <c r="G7" s="3"/>
      <c r="H7" s="3"/>
      <c r="I7" s="3"/>
    </row>
    <row r="8" spans="2:9">
      <c r="B8" s="7" t="s">
        <v>6</v>
      </c>
      <c r="C8" s="7"/>
      <c r="D8" s="10">
        <f>SUM(D9:D10)</f>
        <v>1588.3899999999999</v>
      </c>
      <c r="E8" s="3"/>
      <c r="F8" s="3"/>
      <c r="G8" s="3"/>
      <c r="H8" s="3"/>
      <c r="I8" s="3"/>
    </row>
    <row r="9" spans="2:9">
      <c r="B9" s="8" t="s">
        <v>7</v>
      </c>
      <c r="C9" s="8" t="s">
        <v>8</v>
      </c>
      <c r="D9" s="9">
        <v>1475.52</v>
      </c>
      <c r="E9" s="5"/>
      <c r="F9" s="3"/>
      <c r="G9" s="3"/>
      <c r="H9" s="3"/>
      <c r="I9" s="3"/>
    </row>
    <row r="10" spans="2:9" ht="30">
      <c r="B10" s="18" t="s">
        <v>9</v>
      </c>
      <c r="C10" s="8" t="s">
        <v>10</v>
      </c>
      <c r="D10" s="9">
        <v>112.87</v>
      </c>
      <c r="E10" s="5"/>
      <c r="F10" s="3"/>
      <c r="G10" s="3"/>
      <c r="H10" s="3"/>
      <c r="I10" s="3"/>
    </row>
    <row r="11" spans="2:9">
      <c r="B11" s="7"/>
      <c r="C11" s="7"/>
      <c r="D11" s="10"/>
      <c r="E11" s="3"/>
      <c r="F11" s="3"/>
      <c r="G11" s="3"/>
      <c r="H11" s="3"/>
      <c r="I11" s="3"/>
    </row>
    <row r="12" spans="2:9">
      <c r="B12" s="7" t="s">
        <v>11</v>
      </c>
      <c r="D12" s="10">
        <f>SUM(D13)</f>
        <v>1765.96</v>
      </c>
      <c r="E12" s="3"/>
      <c r="F12" s="3"/>
      <c r="G12" s="3"/>
      <c r="H12" s="3"/>
      <c r="I12" s="3"/>
    </row>
    <row r="13" spans="2:9">
      <c r="B13" s="8" t="s">
        <v>12</v>
      </c>
      <c r="C13" s="8" t="s">
        <v>13</v>
      </c>
      <c r="D13" s="9">
        <v>1765.96</v>
      </c>
      <c r="E13" s="3"/>
      <c r="F13" s="3"/>
      <c r="G13" s="3"/>
      <c r="H13" s="3"/>
      <c r="I13" s="3"/>
    </row>
    <row r="14" spans="2:9">
      <c r="B14" s="14"/>
      <c r="C14" s="14"/>
      <c r="D14" s="10"/>
      <c r="E14" s="3"/>
      <c r="F14" s="3"/>
      <c r="G14" s="3"/>
      <c r="H14" s="3"/>
      <c r="I14" s="3"/>
    </row>
    <row r="15" spans="2:9">
      <c r="B15" s="7" t="s">
        <v>14</v>
      </c>
      <c r="C15" s="7"/>
      <c r="D15" s="10">
        <f>SUM(D16:D17)</f>
        <v>11800</v>
      </c>
      <c r="E15" s="3"/>
      <c r="F15" s="3"/>
      <c r="G15" s="3"/>
      <c r="H15" s="3"/>
      <c r="I15" s="3"/>
    </row>
    <row r="16" spans="2:9">
      <c r="B16" s="8" t="s">
        <v>15</v>
      </c>
      <c r="C16" s="8" t="s">
        <v>16</v>
      </c>
      <c r="D16" s="9">
        <v>10000</v>
      </c>
      <c r="E16" s="3"/>
      <c r="F16" s="3"/>
      <c r="G16" s="3"/>
      <c r="H16" s="3"/>
      <c r="I16" s="3"/>
    </row>
    <row r="17" spans="2:9">
      <c r="B17" s="8" t="s">
        <v>17</v>
      </c>
      <c r="C17" s="8" t="s">
        <v>18</v>
      </c>
      <c r="D17" s="9">
        <v>1800</v>
      </c>
      <c r="E17" s="3"/>
      <c r="F17" s="3"/>
      <c r="G17" s="3"/>
      <c r="H17" s="3"/>
      <c r="I17" s="3"/>
    </row>
    <row r="18" spans="2:9">
      <c r="B18" s="8"/>
      <c r="C18" s="8"/>
      <c r="D18" s="10"/>
      <c r="E18" s="3"/>
      <c r="F18" s="3"/>
      <c r="G18" s="3"/>
      <c r="H18" s="3"/>
      <c r="I18" s="3"/>
    </row>
    <row r="19" spans="2:9">
      <c r="B19" s="7" t="s">
        <v>19</v>
      </c>
      <c r="C19" s="7"/>
      <c r="D19" s="10">
        <f>SUM(D20)</f>
        <v>400</v>
      </c>
      <c r="E19" s="3"/>
      <c r="F19" s="3"/>
      <c r="G19" s="3"/>
      <c r="H19" s="3"/>
      <c r="I19" s="3"/>
    </row>
    <row r="20" spans="2:9">
      <c r="B20" s="8" t="s">
        <v>20</v>
      </c>
      <c r="C20" s="8" t="s">
        <v>21</v>
      </c>
      <c r="D20" s="9">
        <v>400</v>
      </c>
      <c r="E20" s="3"/>
      <c r="F20" s="3"/>
      <c r="G20" s="3"/>
      <c r="H20" s="3"/>
      <c r="I20" s="3"/>
    </row>
    <row r="21" spans="2:9">
      <c r="B21" s="14"/>
      <c r="C21" s="14"/>
      <c r="D21" s="10"/>
      <c r="E21" s="3"/>
      <c r="F21" s="3"/>
      <c r="G21" s="3"/>
      <c r="H21" s="3"/>
      <c r="I21" s="3"/>
    </row>
    <row r="22" spans="2:9">
      <c r="B22" s="7" t="s">
        <v>22</v>
      </c>
      <c r="C22" s="7"/>
      <c r="D22" s="10">
        <f>SUM(D23)</f>
        <v>1900</v>
      </c>
      <c r="E22" s="3"/>
      <c r="F22" s="3"/>
      <c r="G22" s="3"/>
      <c r="H22" s="3"/>
      <c r="I22" s="3"/>
    </row>
    <row r="23" spans="2:9">
      <c r="B23" s="8" t="s">
        <v>23</v>
      </c>
      <c r="C23" s="8" t="s">
        <v>24</v>
      </c>
      <c r="D23" s="9">
        <v>1900</v>
      </c>
      <c r="E23" s="3"/>
      <c r="F23" s="3"/>
      <c r="G23" s="3"/>
      <c r="H23" s="3"/>
      <c r="I23" s="3"/>
    </row>
    <row r="24" spans="2:9">
      <c r="B24" s="8"/>
      <c r="C24" s="8"/>
      <c r="D24" s="9"/>
      <c r="E24" s="3"/>
      <c r="F24" s="3"/>
      <c r="G24" s="3"/>
      <c r="H24" s="3"/>
      <c r="I24" s="3"/>
    </row>
    <row r="25" spans="2:9">
      <c r="B25" s="7" t="s">
        <v>25</v>
      </c>
      <c r="C25" s="8"/>
      <c r="D25" s="10">
        <v>32432.6</v>
      </c>
      <c r="E25" s="3"/>
      <c r="F25" s="3"/>
      <c r="G25" s="3"/>
      <c r="H25" s="3"/>
      <c r="I25" s="3"/>
    </row>
    <row r="26" spans="2:9">
      <c r="B26" s="8" t="s">
        <v>26</v>
      </c>
      <c r="C26" s="8" t="s">
        <v>27</v>
      </c>
      <c r="D26" s="19">
        <v>32432.6</v>
      </c>
      <c r="E26" s="3"/>
      <c r="F26" s="3"/>
      <c r="G26" s="3"/>
      <c r="H26" s="3"/>
      <c r="I26" s="3"/>
    </row>
    <row r="27" spans="2:9">
      <c r="B27" s="8"/>
      <c r="C27" s="8"/>
      <c r="D27" s="19"/>
      <c r="E27" s="3"/>
      <c r="F27" s="3"/>
      <c r="G27" s="3"/>
      <c r="H27" s="3"/>
      <c r="I27" s="3"/>
    </row>
    <row r="28" spans="2:9">
      <c r="C28" s="15" t="s">
        <v>28</v>
      </c>
      <c r="D28" s="10">
        <f>D22+D19+D15+D12+D8+D25</f>
        <v>49886.95</v>
      </c>
      <c r="E28" s="3"/>
      <c r="F28" s="3"/>
      <c r="G28" s="3"/>
      <c r="H28" s="3"/>
      <c r="I28" s="3"/>
    </row>
    <row r="29" spans="2:9">
      <c r="C29" s="15"/>
      <c r="D29" s="10"/>
      <c r="E29" s="3"/>
      <c r="F29" s="3"/>
      <c r="G29" s="3"/>
      <c r="H29" s="3"/>
      <c r="I29" s="3"/>
    </row>
    <row r="30" spans="2:9">
      <c r="B30" s="3" t="s">
        <v>29</v>
      </c>
      <c r="C30" s="3"/>
      <c r="D30" s="4"/>
      <c r="E30" s="3"/>
      <c r="F30" s="3"/>
      <c r="G30" s="3"/>
      <c r="H30" s="3"/>
      <c r="I30" s="3"/>
    </row>
    <row r="31" spans="2:9">
      <c r="B31" s="3" t="s">
        <v>30</v>
      </c>
      <c r="C31" s="3"/>
      <c r="D31" s="4"/>
      <c r="E31" s="3"/>
      <c r="F31" s="3"/>
      <c r="G31" s="3"/>
      <c r="H31" s="3"/>
      <c r="I31" s="3"/>
    </row>
    <row r="32" spans="2:9">
      <c r="B32" s="3" t="s">
        <v>31</v>
      </c>
      <c r="C32" s="3"/>
      <c r="D32" s="3"/>
      <c r="E32" s="3"/>
      <c r="F32" s="3"/>
      <c r="G32" s="3"/>
      <c r="H32" s="3"/>
      <c r="I32" s="3"/>
    </row>
    <row r="33" spans="2:9">
      <c r="B33" s="3" t="s">
        <v>32</v>
      </c>
      <c r="C33" s="3"/>
      <c r="D33" s="4"/>
      <c r="E33" s="3"/>
      <c r="F33" s="3"/>
      <c r="G33" s="3"/>
      <c r="H33" s="3"/>
      <c r="I33" s="3"/>
    </row>
    <row r="34" spans="2:9">
      <c r="B34" s="3" t="s">
        <v>33</v>
      </c>
      <c r="C34" s="3"/>
      <c r="D34" s="4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6">
        <v>46044</v>
      </c>
      <c r="C36" s="6"/>
      <c r="D36" s="3"/>
      <c r="E36" s="3"/>
      <c r="F36" s="3"/>
      <c r="G36" s="3"/>
    </row>
    <row r="37" spans="2:9">
      <c r="B37" s="3" t="s">
        <v>34</v>
      </c>
      <c r="C37" s="3"/>
      <c r="D37" s="3"/>
      <c r="E37" s="3"/>
      <c r="F37" s="3"/>
      <c r="G37" s="3"/>
    </row>
    <row r="38" spans="2:9">
      <c r="B38" s="3"/>
      <c r="C38" s="3"/>
      <c r="D38" s="3"/>
    </row>
    <row r="39" spans="2:9">
      <c r="B39" s="6"/>
      <c r="C39" s="6"/>
      <c r="D39" s="6"/>
    </row>
    <row r="41" spans="2:9">
      <c r="B41" s="3"/>
      <c r="C41" s="3"/>
      <c r="D41" s="3"/>
      <c r="E41" s="3"/>
    </row>
    <row r="42" spans="2:9" ht="15.75">
      <c r="B42" s="6"/>
      <c r="C42" s="6"/>
      <c r="D42" s="13"/>
    </row>
    <row r="43" spans="2:9" ht="15.75">
      <c r="D43" s="16"/>
    </row>
    <row r="44" spans="2:9" ht="15.75">
      <c r="B44" s="11"/>
      <c r="C44" s="11"/>
    </row>
    <row r="45" spans="2:9" ht="15.75">
      <c r="B45" s="11"/>
      <c r="C45" s="11"/>
    </row>
  </sheetData>
  <pageMargins left="0.25" right="0.25" top="0.75" bottom="0.75" header="0.3" footer="0.3"/>
  <pageSetup orientation="portrait" horizontalDpi="4294967293" verticalDpi="4294967293" r:id="rId1"/>
  <headerFooter>
    <oddHeader>&amp;C&amp;"Times New Roman,Bold"&amp;16LEGAL NOTICE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4982A5-EC7E-44CA-9D40-F01CCD76A8C7}"/>
</file>

<file path=customXml/itemProps2.xml><?xml version="1.0" encoding="utf-8"?>
<ds:datastoreItem xmlns:ds="http://schemas.openxmlformats.org/officeDocument/2006/customXml" ds:itemID="{87C56F06-B86F-400F-840C-C70D864F10FD}"/>
</file>

<file path=customXml/itemProps3.xml><?xml version="1.0" encoding="utf-8"?>
<ds:datastoreItem xmlns:ds="http://schemas.openxmlformats.org/officeDocument/2006/customXml" ds:itemID="{4392854D-AE67-40B0-B5C8-C2270591E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Patty Ball</dc:creator>
  <cp:keywords/>
  <dc:description/>
  <cp:lastModifiedBy>Misty Chattin</cp:lastModifiedBy>
  <cp:revision/>
  <dcterms:created xsi:type="dcterms:W3CDTF">2015-11-18T18:55:45Z</dcterms:created>
  <dcterms:modified xsi:type="dcterms:W3CDTF">2026-02-18T17:26:27Z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