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889" documentId="8_{F5A68627-2AFB-44E0-B4B3-906703A9386C}" xr6:coauthVersionLast="47" xr6:coauthVersionMax="47" xr10:uidLastSave="{C01EC437-4947-407F-A3B7-FEA3D4A3F616}"/>
  <bookViews>
    <workbookView xWindow="5370" yWindow="780" windowWidth="25755" windowHeight="13395" xr2:uid="{00000000-000D-0000-FFFF-FFFF00000000}"/>
  </bookViews>
  <sheets>
    <sheet name="Advertising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" i="2" l="1"/>
  <c r="F56" i="2"/>
</calcChain>
</file>

<file path=xl/sharedStrings.xml><?xml version="1.0" encoding="utf-8"?>
<sst xmlns="http://schemas.openxmlformats.org/spreadsheetml/2006/main" count="51" uniqueCount="43">
  <si>
    <t>NOTICE TO TAXPAYERS OF PROPOSED ADDITIONAL APPROPRIATIONS</t>
  </si>
  <si>
    <t xml:space="preserve">Notice is hereby given to the taxpayers of Elkhart County, Elkhart County, Indiana, </t>
  </si>
  <si>
    <t xml:space="preserve">Total Appropriations: </t>
  </si>
  <si>
    <t xml:space="preserve">Total Reductions: </t>
  </si>
  <si>
    <t>Construction/Reconstruction</t>
  </si>
  <si>
    <t>that the County Council will hold a public hearing to consider the following additional</t>
  </si>
  <si>
    <t xml:space="preserve">appropriations in excess of the budget for the current year in Room 104 of the Elkhart </t>
  </si>
  <si>
    <t xml:space="preserve">County Administration Building located at 117 N. 2nd Street, Goshen, Indiana, at 4:00 p.m. </t>
  </si>
  <si>
    <t xml:space="preserve">•	Taxpayers appearing at the meeting will have a right to be heard during the public hearing. </t>
  </si>
  <si>
    <t>Additional appropriations finally made are referred to the Department of Local Government</t>
  </si>
  <si>
    <t xml:space="preserve">Finance (DLGF). The DLGF makes written determinations as to the sufficiency of funds to </t>
  </si>
  <si>
    <t xml:space="preserve">support appropriations made within fifteen (15) days of receipt of a Certified Copy of the </t>
  </si>
  <si>
    <t>action taken.</t>
  </si>
  <si>
    <t xml:space="preserve">REDUCTIONS: </t>
  </si>
  <si>
    <t>Tiara Jackson           Elkhart County Auditor</t>
  </si>
  <si>
    <t>EDIT (#1112.44600.00000.0980)</t>
  </si>
  <si>
    <t>Highway Department (980)</t>
  </si>
  <si>
    <t>Publish on 7/1/2026</t>
  </si>
  <si>
    <t>GENERAL (#1000.44600.00000.0132)</t>
  </si>
  <si>
    <t>CUMULATIVE BRIDGE (#1135.44600.00000.0980)</t>
  </si>
  <si>
    <t>CUMULATIVE DRAIN.  (#1141.44600.00000.980)</t>
  </si>
  <si>
    <t>Surveyor (980)</t>
  </si>
  <si>
    <t>CUMULATIVE VOTING SYSTEMS (#1143.42380.00000.0190)</t>
  </si>
  <si>
    <t>Clerk/Election Board (190)</t>
  </si>
  <si>
    <t>Capital Supply Items</t>
  </si>
  <si>
    <t>Highway (204)</t>
  </si>
  <si>
    <t>Excess Hours</t>
  </si>
  <si>
    <t>STORMWATER MANAGEMENT OPERATING (#1197.41165.00000.0204)</t>
  </si>
  <si>
    <t>Personal Services, Fringe Benefits, Mileage, Telephone etc.</t>
  </si>
  <si>
    <t>COMMUNITY CORRECTIONS JUVENILE (#4924)</t>
  </si>
  <si>
    <t>SCHOOL LUNCH PROGRAM (#4925)</t>
  </si>
  <si>
    <t>Judiciary (981)</t>
  </si>
  <si>
    <t>Food &amp; Other Prof. Services</t>
  </si>
  <si>
    <t>JUV DETENTION ALTERNATIVE INIT(#9113)</t>
  </si>
  <si>
    <t>Judiciary (980)</t>
  </si>
  <si>
    <t>Food, Program Supplies,Data Proc Svcs, Oth Prof Svcs, etc.</t>
  </si>
  <si>
    <t>JUVENILE CC GRANT (#9120)</t>
  </si>
  <si>
    <t>Personal Services &amp; Fringe Benefits</t>
  </si>
  <si>
    <t>COURT INTERPRETER GRANT (#9142.43090.00000.0981)</t>
  </si>
  <si>
    <t>Other Professional Svcs</t>
  </si>
  <si>
    <t>Planning (132)</t>
  </si>
  <si>
    <t>GENERAL (#1000)</t>
  </si>
  <si>
    <t>Professional &amp; Construction/Reconstruction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</si>
</sst>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" fontId="0" fillId="0" borderId="0" xfId="0" applyNumberFormat="1"/>
    <xf numFmtId="3" fontId="0" fillId="0" borderId="0" xfId="0" applyNumberFormat="1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4" fontId="1" fillId="0" borderId="0" xfId="0" applyNumberFormat="1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0"/>
  <sheetViews>
    <sheetView tabSelected="1" topLeftCell="A37" zoomScaleNormal="100" workbookViewId="0">
      <selection activeCell="E29" sqref="E29"/>
    </sheetView>
  </sheetViews>
  <sheetFormatPr defaultRowHeight="15" x14ac:dyDescent="0.25"/>
  <cols>
    <col min="1" max="1" width="27.42578125" bestFit="1" customWidth="1"/>
    <col min="5" max="5" width="26" customWidth="1"/>
    <col min="6" max="6" width="16.140625" customWidth="1"/>
    <col min="9" max="9" width="11.5703125" bestFit="1" customWidth="1"/>
  </cols>
  <sheetData>
    <row r="1" spans="1:7" x14ac:dyDescent="0.25">
      <c r="A1" t="s">
        <v>0</v>
      </c>
      <c r="F1" s="1"/>
      <c r="G1" s="2"/>
    </row>
    <row r="2" spans="1:7" x14ac:dyDescent="0.25">
      <c r="A2" t="s">
        <v>1</v>
      </c>
      <c r="F2" s="1"/>
      <c r="G2" s="2"/>
    </row>
    <row r="3" spans="1:7" x14ac:dyDescent="0.25">
      <c r="A3" t="s">
        <v>5</v>
      </c>
      <c r="F3" s="1"/>
      <c r="G3" s="2"/>
    </row>
    <row r="4" spans="1:7" x14ac:dyDescent="0.25">
      <c r="A4" t="s">
        <v>6</v>
      </c>
      <c r="F4" s="1"/>
      <c r="G4" s="2"/>
    </row>
    <row r="5" spans="1:7" x14ac:dyDescent="0.25">
      <c r="A5" t="s">
        <v>7</v>
      </c>
      <c r="F5" s="1"/>
      <c r="G5" s="2"/>
    </row>
    <row r="6" spans="1:7" x14ac:dyDescent="0.25">
      <c r="A6" s="4">
        <v>46219</v>
      </c>
    </row>
    <row r="7" spans="1:7" x14ac:dyDescent="0.25">
      <c r="A7" s="4"/>
    </row>
    <row r="8" spans="1:7" x14ac:dyDescent="0.25">
      <c r="A8" s="7" t="s">
        <v>18</v>
      </c>
    </row>
    <row r="9" spans="1:7" x14ac:dyDescent="0.25">
      <c r="A9" t="s">
        <v>40</v>
      </c>
    </row>
    <row r="10" spans="1:7" x14ac:dyDescent="0.25">
      <c r="A10" t="s">
        <v>4</v>
      </c>
      <c r="F10" s="1">
        <v>338505</v>
      </c>
    </row>
    <row r="12" spans="1:7" x14ac:dyDescent="0.25">
      <c r="A12" s="7" t="s">
        <v>15</v>
      </c>
    </row>
    <row r="13" spans="1:7" x14ac:dyDescent="0.25">
      <c r="A13" t="s">
        <v>16</v>
      </c>
    </row>
    <row r="14" spans="1:7" x14ac:dyDescent="0.25">
      <c r="A14" t="s">
        <v>4</v>
      </c>
      <c r="F14" s="1">
        <v>500000</v>
      </c>
    </row>
    <row r="15" spans="1:7" x14ac:dyDescent="0.25">
      <c r="F15" s="1"/>
    </row>
    <row r="16" spans="1:7" x14ac:dyDescent="0.25">
      <c r="A16" s="7" t="s">
        <v>19</v>
      </c>
    </row>
    <row r="17" spans="1:6" x14ac:dyDescent="0.25">
      <c r="A17" t="s">
        <v>16</v>
      </c>
    </row>
    <row r="18" spans="1:6" x14ac:dyDescent="0.25">
      <c r="A18" t="s">
        <v>4</v>
      </c>
      <c r="F18" s="1">
        <v>300000</v>
      </c>
    </row>
    <row r="19" spans="1:6" x14ac:dyDescent="0.25">
      <c r="F19" s="1"/>
    </row>
    <row r="20" spans="1:6" x14ac:dyDescent="0.25">
      <c r="A20" s="7" t="s">
        <v>20</v>
      </c>
      <c r="F20" s="1"/>
    </row>
    <row r="21" spans="1:6" x14ac:dyDescent="0.25">
      <c r="A21" t="s">
        <v>21</v>
      </c>
      <c r="F21" s="1"/>
    </row>
    <row r="22" spans="1:6" x14ac:dyDescent="0.25">
      <c r="A22" t="s">
        <v>4</v>
      </c>
      <c r="F22" s="1">
        <v>50000</v>
      </c>
    </row>
    <row r="23" spans="1:6" x14ac:dyDescent="0.25">
      <c r="F23" s="1"/>
    </row>
    <row r="24" spans="1:6" x14ac:dyDescent="0.25">
      <c r="A24" s="7" t="s">
        <v>22</v>
      </c>
    </row>
    <row r="25" spans="1:6" x14ac:dyDescent="0.25">
      <c r="A25" t="s">
        <v>23</v>
      </c>
    </row>
    <row r="26" spans="1:6" x14ac:dyDescent="0.25">
      <c r="A26" t="s">
        <v>24</v>
      </c>
      <c r="F26" s="1">
        <v>207370</v>
      </c>
    </row>
    <row r="27" spans="1:6" x14ac:dyDescent="0.25">
      <c r="F27" s="1"/>
    </row>
    <row r="28" spans="1:6" x14ac:dyDescent="0.25">
      <c r="A28" s="7" t="s">
        <v>27</v>
      </c>
    </row>
    <row r="29" spans="1:6" x14ac:dyDescent="0.25">
      <c r="A29" t="s">
        <v>25</v>
      </c>
    </row>
    <row r="30" spans="1:6" x14ac:dyDescent="0.25">
      <c r="A30" t="s">
        <v>26</v>
      </c>
      <c r="F30" s="1">
        <v>30000</v>
      </c>
    </row>
    <row r="31" spans="1:6" x14ac:dyDescent="0.25">
      <c r="F31" s="1"/>
    </row>
    <row r="32" spans="1:6" x14ac:dyDescent="0.25">
      <c r="A32" s="7" t="s">
        <v>29</v>
      </c>
    </row>
    <row r="33" spans="1:6" x14ac:dyDescent="0.25">
      <c r="A33" t="s">
        <v>31</v>
      </c>
    </row>
    <row r="34" spans="1:6" x14ac:dyDescent="0.25">
      <c r="A34" t="s">
        <v>28</v>
      </c>
      <c r="F34" s="1">
        <v>175437</v>
      </c>
    </row>
    <row r="36" spans="1:6" x14ac:dyDescent="0.25">
      <c r="A36" s="7" t="s">
        <v>30</v>
      </c>
    </row>
    <row r="37" spans="1:6" x14ac:dyDescent="0.25">
      <c r="A37" t="s">
        <v>31</v>
      </c>
    </row>
    <row r="38" spans="1:6" x14ac:dyDescent="0.25">
      <c r="A38" t="s">
        <v>32</v>
      </c>
      <c r="F38" s="1">
        <v>90000</v>
      </c>
    </row>
    <row r="40" spans="1:6" x14ac:dyDescent="0.25">
      <c r="A40" s="7" t="s">
        <v>33</v>
      </c>
      <c r="F40" s="1"/>
    </row>
    <row r="41" spans="1:6" x14ac:dyDescent="0.25">
      <c r="A41" t="s">
        <v>34</v>
      </c>
      <c r="F41" s="1"/>
    </row>
    <row r="42" spans="1:6" x14ac:dyDescent="0.25">
      <c r="A42" t="s">
        <v>35</v>
      </c>
      <c r="F42" s="1">
        <v>80000</v>
      </c>
    </row>
    <row r="44" spans="1:6" x14ac:dyDescent="0.25">
      <c r="A44" s="7" t="s">
        <v>36</v>
      </c>
      <c r="F44" s="1"/>
    </row>
    <row r="45" spans="1:6" x14ac:dyDescent="0.25">
      <c r="A45" t="s">
        <v>34</v>
      </c>
      <c r="F45" s="1"/>
    </row>
    <row r="46" spans="1:6" x14ac:dyDescent="0.25">
      <c r="A46" t="s">
        <v>37</v>
      </c>
      <c r="F46" s="1">
        <v>151802</v>
      </c>
    </row>
    <row r="47" spans="1:6" x14ac:dyDescent="0.25">
      <c r="F47" s="1"/>
    </row>
    <row r="48" spans="1:6" x14ac:dyDescent="0.25">
      <c r="A48" s="7" t="s">
        <v>38</v>
      </c>
    </row>
    <row r="49" spans="1:6" x14ac:dyDescent="0.25">
      <c r="A49" t="s">
        <v>31</v>
      </c>
    </row>
    <row r="50" spans="1:6" x14ac:dyDescent="0.25">
      <c r="A50" t="s">
        <v>39</v>
      </c>
      <c r="F50" s="1">
        <v>25000</v>
      </c>
    </row>
    <row r="51" spans="1:6" x14ac:dyDescent="0.25">
      <c r="F51" s="1"/>
    </row>
    <row r="52" spans="1:6" x14ac:dyDescent="0.25">
      <c r="A52" s="7"/>
    </row>
    <row r="54" spans="1:6" x14ac:dyDescent="0.25">
      <c r="F54" s="1"/>
    </row>
    <row r="55" spans="1:6" x14ac:dyDescent="0.25">
      <c r="F55" s="1"/>
    </row>
    <row r="56" spans="1:6" x14ac:dyDescent="0.25">
      <c r="E56" s="5" t="s">
        <v>2</v>
      </c>
      <c r="F56" s="6">
        <f>SUM(F10:F55)</f>
        <v>1948114</v>
      </c>
    </row>
    <row r="57" spans="1:6" x14ac:dyDescent="0.25">
      <c r="A57" s="5"/>
      <c r="F57" s="1"/>
    </row>
    <row r="58" spans="1:6" x14ac:dyDescent="0.25">
      <c r="A58" s="5" t="s">
        <v>13</v>
      </c>
      <c r="F58" s="1"/>
    </row>
    <row r="59" spans="1:6" x14ac:dyDescent="0.25">
      <c r="A59" s="7" t="s">
        <v>41</v>
      </c>
    </row>
    <row r="60" spans="1:6" x14ac:dyDescent="0.25">
      <c r="A60" t="s">
        <v>40</v>
      </c>
    </row>
    <row r="61" spans="1:6" x14ac:dyDescent="0.25">
      <c r="A61" t="s">
        <v>42</v>
      </c>
      <c r="F61" s="1">
        <v>-121513.75</v>
      </c>
    </row>
    <row r="62" spans="1:6" x14ac:dyDescent="0.25">
      <c r="E62" s="5"/>
      <c r="F62" s="1"/>
    </row>
    <row r="63" spans="1:6" x14ac:dyDescent="0.25">
      <c r="E63" s="5" t="s">
        <v>3</v>
      </c>
      <c r="F63" s="6">
        <f>F61</f>
        <v>-121513.75</v>
      </c>
    </row>
    <row r="64" spans="1:6" x14ac:dyDescent="0.25">
      <c r="E64" s="5"/>
      <c r="F64" s="6"/>
    </row>
    <row r="65" spans="1:6" x14ac:dyDescent="0.25">
      <c r="A65" t="s">
        <v>8</v>
      </c>
      <c r="F65" s="1"/>
    </row>
    <row r="66" spans="1:6" x14ac:dyDescent="0.25">
      <c r="A66" t="s">
        <v>9</v>
      </c>
      <c r="F66" s="1"/>
    </row>
    <row r="67" spans="1:6" x14ac:dyDescent="0.25">
      <c r="A67" t="s">
        <v>10</v>
      </c>
      <c r="F67" s="1"/>
    </row>
    <row r="68" spans="1:6" x14ac:dyDescent="0.25">
      <c r="A68" t="s">
        <v>11</v>
      </c>
      <c r="F68" s="1"/>
    </row>
    <row r="69" spans="1:6" x14ac:dyDescent="0.25">
      <c r="A69" t="s">
        <v>12</v>
      </c>
      <c r="F69" s="1"/>
    </row>
    <row r="70" spans="1:6" x14ac:dyDescent="0.25">
      <c r="A70" s="3" t="s">
        <v>17</v>
      </c>
      <c r="D70" t="s">
        <v>14</v>
      </c>
      <c r="F70" s="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762BC0E3896E43ABFDEB65018E062D" ma:contentTypeVersion="13" ma:contentTypeDescription="Create a new document." ma:contentTypeScope="" ma:versionID="25d56a469172e4300a1636c98fc4cf8e">
  <xsd:schema xmlns:xsd="http://www.w3.org/2001/XMLSchema" xmlns:xs="http://www.w3.org/2001/XMLSchema" xmlns:p="http://schemas.microsoft.com/office/2006/metadata/properties" xmlns:ns2="da185bb6-e1ed-4e8f-a4ba-21f46d722e64" xmlns:ns3="0deba38f-8b78-419a-82d4-8c13aa215f63" targetNamespace="http://schemas.microsoft.com/office/2006/metadata/properties" ma:root="true" ma:fieldsID="3ad14fa536d868e570922507ec519afa" ns2:_="" ns3:_="">
    <xsd:import namespace="da185bb6-e1ed-4e8f-a4ba-21f46d722e64"/>
    <xsd:import namespace="0deba38f-8b78-419a-82d4-8c13aa215f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85bb6-e1ed-4e8f-a4ba-21f46d722e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956287a-28b1-4ba4-8f32-90c76eaa60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eba38f-8b78-419a-82d4-8c13aa215f6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6f47433-a137-411e-82eb-e8710a6a48a8}" ma:internalName="TaxCatchAll" ma:showField="CatchAllData" ma:web="0deba38f-8b78-419a-82d4-8c13aa215f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185bb6-e1ed-4e8f-a4ba-21f46d722e64">
      <Terms xmlns="http://schemas.microsoft.com/office/infopath/2007/PartnerControls"/>
    </lcf76f155ced4ddcb4097134ff3c332f>
    <TaxCatchAll xmlns="0deba38f-8b78-419a-82d4-8c13aa215f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FDE719-75C4-4F78-A36F-BE926886CE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185bb6-e1ed-4e8f-a4ba-21f46d722e64"/>
    <ds:schemaRef ds:uri="0deba38f-8b78-419a-82d4-8c13aa215f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00BDA1-638F-46B9-8F61-E42EF264FC29}">
  <ds:schemaRefs>
    <ds:schemaRef ds:uri="http://schemas.microsoft.com/office/2006/metadata/properties"/>
    <ds:schemaRef ds:uri="http://schemas.microsoft.com/office/infopath/2007/PartnerControls"/>
    <ds:schemaRef ds:uri="da185bb6-e1ed-4e8f-a4ba-21f46d722e64"/>
    <ds:schemaRef ds:uri="0deba38f-8b78-419a-82d4-8c13aa215f63"/>
  </ds:schemaRefs>
</ds:datastoreItem>
</file>

<file path=customXml/itemProps3.xml><?xml version="1.0" encoding="utf-8"?>
<ds:datastoreItem xmlns:ds="http://schemas.openxmlformats.org/officeDocument/2006/customXml" ds:itemID="{134851C9-768F-4745-8D41-745A7D4E91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Advertising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2026-06-26T18:30:01Z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0x01010040762BC0E3896E43ABFDEB65018E062D</vt:lpwstr>
  </property>
  <property fmtid="{D5CDD505-2E9C-101B-9397-08002B2CF9AE}" pid="3" name="Order">
    <vt:r8>7339000</vt:r8>
  </property>
  <property fmtid="{D5CDD505-2E9C-101B-9397-08002B2CF9AE}" pid="4" name="MediaServiceImageTags">
    <vt:lpwstr/>
  </property>
</Properties>
</file>