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T:\Admin Asst_ Council\Council Meetings\cnlmin2026\07- July 2026\"/>
    </mc:Choice>
  </mc:AlternateContent>
  <xr:revisionPtr revIDLastSave="0" documentId="13_ncr:1_{4C30B233-7C50-4D54-B084-7D12BAE35DD8}" xr6:coauthVersionLast="47" xr6:coauthVersionMax="47" xr10:uidLastSave="{00000000-0000-0000-0000-000000000000}"/>
  <bookViews>
    <workbookView xWindow="28680" yWindow="45" windowWidth="29040" windowHeight="15720" xr2:uid="{0342474D-1256-4888-89DB-9AA9EE1CD18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c r="C50" i="1"/>
  <c r="C7" i="1"/>
  <c r="C46" i="1" l="1"/>
</calcChain>
</file>

<file path=xl/sharedStrings.xml><?xml version="1.0" encoding="utf-8"?>
<sst xmlns="http://schemas.openxmlformats.org/spreadsheetml/2006/main" count="81" uniqueCount="58">
  <si>
    <t>NOTICE TO TAXPAYERS OF ADDITIONAL APPROPRIATIONS</t>
  </si>
  <si>
    <t>Taxpayers appearing at the meeting shall have a right to be heard. The additional appropriations as finally made will be referred to the Department of Local Government Finance (Department).  The Department will make a written determination as to the sufficiency of funds to support the appropriations made within fifteen (15) days of receipt of a Certified Copy of the action taken.</t>
  </si>
  <si>
    <t>Theresa Bassemier</t>
  </si>
  <si>
    <t>Vanderburgh County Auditor</t>
  </si>
  <si>
    <t>Amount to be Considered</t>
  </si>
  <si>
    <t xml:space="preserve"> </t>
  </si>
  <si>
    <t>General Fund Appropriation</t>
  </si>
  <si>
    <t>Garage and Motor</t>
  </si>
  <si>
    <t>10001240-361000</t>
  </si>
  <si>
    <t>10001050-223000</t>
  </si>
  <si>
    <t>Legal Services</t>
  </si>
  <si>
    <t>LIT Public Safety Appropriation</t>
  </si>
  <si>
    <t>11701320-117003</t>
  </si>
  <si>
    <t>11701320-117004</t>
  </si>
  <si>
    <t>11701320-117005</t>
  </si>
  <si>
    <t>11701320-117030</t>
  </si>
  <si>
    <t>11701320-117031</t>
  </si>
  <si>
    <t>11701320-117032</t>
  </si>
  <si>
    <t>11701320-117033</t>
  </si>
  <si>
    <t>11701320-117034</t>
  </si>
  <si>
    <t>11701320-117035</t>
  </si>
  <si>
    <t>11701320-117036</t>
  </si>
  <si>
    <t>11701320-117037</t>
  </si>
  <si>
    <t>11701320-117038</t>
  </si>
  <si>
    <t>11701320-117039</t>
  </si>
  <si>
    <t>11701320-117040</t>
  </si>
  <si>
    <t>11701320-117041</t>
  </si>
  <si>
    <t>11701320-117042</t>
  </si>
  <si>
    <t>11701320-117043</t>
  </si>
  <si>
    <t>11701320-117044</t>
  </si>
  <si>
    <t>11701320-117045</t>
  </si>
  <si>
    <t>11701320-117046</t>
  </si>
  <si>
    <t>11701320-117047</t>
  </si>
  <si>
    <t>11701320-117048</t>
  </si>
  <si>
    <t>11701320-117049</t>
  </si>
  <si>
    <t>11701320-117050</t>
  </si>
  <si>
    <t>11701320-117051</t>
  </si>
  <si>
    <t>11701320-153000</t>
  </si>
  <si>
    <t>11701320-185000</t>
  </si>
  <si>
    <t>11701320-190000</t>
  </si>
  <si>
    <t>11701320-191000</t>
  </si>
  <si>
    <t>11701320-195000</t>
  </si>
  <si>
    <t>Confinement Officer Sergeant</t>
  </si>
  <si>
    <t>Confinment Officer Staff Sergeant</t>
  </si>
  <si>
    <t xml:space="preserve">Confinement Officer   </t>
  </si>
  <si>
    <t xml:space="preserve">Shift Differential </t>
  </si>
  <si>
    <t xml:space="preserve">Union Overtime </t>
  </si>
  <si>
    <t>FICA</t>
  </si>
  <si>
    <t>PERF</t>
  </si>
  <si>
    <t>Teamsters Scholarship and Education</t>
  </si>
  <si>
    <t>LIT Facilities Appropriation</t>
  </si>
  <si>
    <t>12330000-224000</t>
  </si>
  <si>
    <t>Medical</t>
  </si>
  <si>
    <t>Convention Center Operating Fund Appropriation</t>
  </si>
  <si>
    <t>4005000-352600</t>
  </si>
  <si>
    <t>EVCBA Maintenance</t>
  </si>
  <si>
    <t>Notice is hereby given to the taxpayers of Vanderburgh County, Indiana that the proper legal officers of the Vanderburgh County Council will consider the following additional appropriations above the budget for the current year at their regular meeting place in Room 301 of the Civic Center Complex, Evansville, Indiana at 3:00 p.m. on Wednesday, July 1, 2026.</t>
  </si>
  <si>
    <t>11701320-117002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</si>
</sst>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theme="1"/>
      <name val="Aptos Narrow"/>
      <family val="2"/>
      <scheme val="minor"/>
    </font>
    <font>
      <b/>
      <sz val="12"/>
      <color theme="1"/>
      <name val="Times New Roman"/>
      <family val="1"/>
    </font>
    <font>
      <sz val="12"/>
      <color theme="1"/>
      <name val="Times New Roman"/>
      <family val="1"/>
    </font>
    <font>
      <b/>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2" fillId="0" borderId="0" xfId="0" applyFont="1"/>
    <xf numFmtId="0" fontId="2" fillId="0" borderId="0" xfId="0" applyFont="1" applyAlignment="1">
      <alignment vertical="center" wrapText="1"/>
    </xf>
    <xf numFmtId="0" fontId="1" fillId="0" borderId="0" xfId="0" applyFont="1"/>
    <xf numFmtId="0" fontId="1" fillId="0" borderId="0" xfId="0" applyFont="1" applyAlignment="1">
      <alignment horizontal="left"/>
    </xf>
    <xf numFmtId="0" fontId="3" fillId="0" borderId="0" xfId="0" applyFont="1" applyAlignment="1">
      <alignment horizontal="center"/>
    </xf>
    <xf numFmtId="164" fontId="2" fillId="0" borderId="0" xfId="0" applyNumberFormat="1" applyFont="1" applyAlignment="1">
      <alignment horizontal="center"/>
    </xf>
    <xf numFmtId="164" fontId="1" fillId="0" borderId="0" xfId="0" applyNumberFormat="1" applyFont="1" applyAlignment="1">
      <alignment horizontal="center"/>
    </xf>
    <xf numFmtId="164" fontId="0" fillId="0" borderId="0" xfId="0" applyNumberFormat="1" applyAlignment="1">
      <alignment horizontal="center"/>
    </xf>
    <xf numFmtId="0" fontId="0" fillId="0" borderId="0" xfId="0" applyAlignment="1">
      <alignment horizontal="center"/>
    </xf>
    <xf numFmtId="0" fontId="2" fillId="0" borderId="0" xfId="0" applyFont="1" applyAlignment="1">
      <alignment horizontal="left" vertical="center" wrapText="1"/>
    </xf>
    <xf numFmtId="0" fontId="1" fillId="0" borderId="0" xfId="0" applyFont="1" applyAlignment="1">
      <alignment horizontal="center"/>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A000E-2F53-430D-871B-FC88F9ADEBDB}">
  <sheetPr>
    <pageSetUpPr fitToPage="1"/>
  </sheetPr>
  <dimension ref="A1:H57"/>
  <sheetViews>
    <sheetView tabSelected="1" topLeftCell="A5" zoomScale="80" zoomScaleNormal="80" workbookViewId="0">
      <selection activeCell="F26" sqref="F26"/>
    </sheetView>
  </sheetViews>
  <sheetFormatPr defaultRowHeight="14.4" x14ac:dyDescent="0.3"/>
  <cols>
    <col min="1" max="1" width="29.33203125" bestFit="1" customWidth="1"/>
    <col min="2" max="2" width="32.33203125" customWidth="1"/>
    <col min="3" max="3" width="31.33203125" customWidth="1"/>
    <col min="5" max="5" width="25.6640625" bestFit="1" customWidth="1"/>
  </cols>
  <sheetData>
    <row r="1" spans="1:8" ht="15.6" x14ac:dyDescent="0.3">
      <c r="A1" s="11" t="s">
        <v>0</v>
      </c>
      <c r="B1" s="11"/>
      <c r="C1" s="11"/>
      <c r="D1" s="3"/>
      <c r="E1" s="3"/>
      <c r="F1" s="3"/>
      <c r="G1" s="3"/>
      <c r="H1" s="3"/>
    </row>
    <row r="3" spans="1:8" ht="78" customHeight="1" x14ac:dyDescent="0.3">
      <c r="A3" s="10" t="s">
        <v>56</v>
      </c>
      <c r="B3" s="10"/>
      <c r="C3" s="10"/>
      <c r="D3" s="2"/>
      <c r="E3" s="2"/>
      <c r="F3" s="2"/>
      <c r="G3" s="2"/>
      <c r="H3" s="2"/>
    </row>
    <row r="5" spans="1:8" x14ac:dyDescent="0.3">
      <c r="C5" s="5" t="s">
        <v>4</v>
      </c>
    </row>
    <row r="6" spans="1:8" ht="15.6" x14ac:dyDescent="0.3">
      <c r="A6" s="1"/>
      <c r="B6" s="1"/>
      <c r="C6" s="6"/>
      <c r="D6" s="1"/>
    </row>
    <row r="7" spans="1:8" ht="15.6" x14ac:dyDescent="0.3">
      <c r="A7" s="4" t="s">
        <v>6</v>
      </c>
      <c r="B7" s="4"/>
      <c r="C7" s="7">
        <f>SUM(C9:C10)</f>
        <v>161000</v>
      </c>
      <c r="D7" s="1"/>
    </row>
    <row r="8" spans="1:8" ht="15.6" x14ac:dyDescent="0.3">
      <c r="A8" s="4"/>
      <c r="B8" s="4"/>
      <c r="C8" s="6"/>
      <c r="D8" s="1"/>
    </row>
    <row r="9" spans="1:8" ht="15.6" x14ac:dyDescent="0.3">
      <c r="A9" s="1" t="s">
        <v>9</v>
      </c>
      <c r="B9" s="1" t="s">
        <v>7</v>
      </c>
      <c r="C9" s="6">
        <v>140000</v>
      </c>
      <c r="D9" s="1"/>
    </row>
    <row r="10" spans="1:8" ht="15.6" x14ac:dyDescent="0.3">
      <c r="A10" s="1" t="s">
        <v>8</v>
      </c>
      <c r="B10" s="1" t="s">
        <v>10</v>
      </c>
      <c r="C10" s="6">
        <v>21000</v>
      </c>
      <c r="D10" s="1"/>
    </row>
    <row r="11" spans="1:8" ht="15.6" x14ac:dyDescent="0.3">
      <c r="A11" s="1"/>
      <c r="B11" s="1"/>
      <c r="C11" s="6"/>
      <c r="D11" s="1"/>
    </row>
    <row r="12" spans="1:8" ht="15.6" x14ac:dyDescent="0.3">
      <c r="A12" s="4" t="s">
        <v>11</v>
      </c>
      <c r="B12" s="4"/>
      <c r="C12" s="7">
        <f>SUM(C14:C44)</f>
        <v>543011</v>
      </c>
      <c r="D12" s="1"/>
    </row>
    <row r="13" spans="1:8" ht="15.6" x14ac:dyDescent="0.3">
      <c r="A13" s="1"/>
      <c r="B13" s="1"/>
      <c r="C13" s="6"/>
      <c r="D13" s="1"/>
    </row>
    <row r="14" spans="1:8" ht="15.6" x14ac:dyDescent="0.3">
      <c r="A14" s="1" t="s">
        <v>57</v>
      </c>
      <c r="B14" s="1" t="s">
        <v>42</v>
      </c>
      <c r="C14" s="6">
        <v>25256</v>
      </c>
      <c r="D14" s="1"/>
    </row>
    <row r="15" spans="1:8" ht="15.6" x14ac:dyDescent="0.3">
      <c r="A15" s="1" t="s">
        <v>12</v>
      </c>
      <c r="B15" s="1" t="s">
        <v>42</v>
      </c>
      <c r="C15" s="6">
        <v>14031</v>
      </c>
      <c r="D15" s="1"/>
    </row>
    <row r="16" spans="1:8" ht="15.6" x14ac:dyDescent="0.3">
      <c r="A16" s="1" t="s">
        <v>13</v>
      </c>
      <c r="B16" s="1" t="s">
        <v>42</v>
      </c>
      <c r="C16" s="6">
        <v>14031</v>
      </c>
      <c r="D16" s="1"/>
    </row>
    <row r="17" spans="1:4" ht="15.6" x14ac:dyDescent="0.3">
      <c r="A17" s="1" t="s">
        <v>14</v>
      </c>
      <c r="B17" s="1" t="s">
        <v>43</v>
      </c>
      <c r="C17" s="6">
        <v>37146</v>
      </c>
      <c r="D17" s="1"/>
    </row>
    <row r="18" spans="1:4" ht="15.6" x14ac:dyDescent="0.3">
      <c r="A18" s="1" t="s">
        <v>15</v>
      </c>
      <c r="B18" s="1" t="s">
        <v>44</v>
      </c>
      <c r="C18" s="6">
        <v>15874</v>
      </c>
      <c r="D18" s="1"/>
    </row>
    <row r="19" spans="1:4" ht="15.6" x14ac:dyDescent="0.3">
      <c r="A19" s="1" t="s">
        <v>16</v>
      </c>
      <c r="B19" s="1" t="s">
        <v>44</v>
      </c>
      <c r="C19" s="6">
        <v>15874</v>
      </c>
      <c r="D19" s="1"/>
    </row>
    <row r="20" spans="1:4" ht="15.6" x14ac:dyDescent="0.3">
      <c r="A20" s="1" t="s">
        <v>17</v>
      </c>
      <c r="B20" s="1" t="s">
        <v>44</v>
      </c>
      <c r="C20" s="6">
        <v>15874</v>
      </c>
      <c r="D20" s="1"/>
    </row>
    <row r="21" spans="1:4" ht="15.6" x14ac:dyDescent="0.3">
      <c r="A21" s="1" t="s">
        <v>18</v>
      </c>
      <c r="B21" s="1" t="s">
        <v>44</v>
      </c>
      <c r="C21" s="6">
        <v>15874</v>
      </c>
      <c r="D21" s="1"/>
    </row>
    <row r="22" spans="1:4" ht="15.6" x14ac:dyDescent="0.3">
      <c r="A22" s="1" t="s">
        <v>19</v>
      </c>
      <c r="B22" s="1" t="s">
        <v>44</v>
      </c>
      <c r="C22" s="6">
        <v>15874</v>
      </c>
      <c r="D22" s="1"/>
    </row>
    <row r="23" spans="1:4" ht="15.6" x14ac:dyDescent="0.3">
      <c r="A23" s="1" t="s">
        <v>20</v>
      </c>
      <c r="B23" s="1" t="s">
        <v>44</v>
      </c>
      <c r="C23" s="6">
        <v>15874</v>
      </c>
      <c r="D23" s="1"/>
    </row>
    <row r="24" spans="1:4" ht="15.6" x14ac:dyDescent="0.3">
      <c r="A24" s="1" t="s">
        <v>21</v>
      </c>
      <c r="B24" s="1" t="s">
        <v>44</v>
      </c>
      <c r="C24" s="6">
        <v>15874</v>
      </c>
      <c r="D24" s="1"/>
    </row>
    <row r="25" spans="1:4" ht="15.6" x14ac:dyDescent="0.3">
      <c r="A25" s="1" t="s">
        <v>22</v>
      </c>
      <c r="B25" s="1" t="s">
        <v>44</v>
      </c>
      <c r="C25" s="6">
        <v>11338</v>
      </c>
      <c r="D25" s="1"/>
    </row>
    <row r="26" spans="1:4" ht="15.6" x14ac:dyDescent="0.3">
      <c r="A26" s="1" t="s">
        <v>23</v>
      </c>
      <c r="B26" s="1" t="s">
        <v>44</v>
      </c>
      <c r="C26" s="6">
        <v>11338</v>
      </c>
      <c r="D26" s="1"/>
    </row>
    <row r="27" spans="1:4" ht="15.6" x14ac:dyDescent="0.3">
      <c r="A27" s="1" t="s">
        <v>24</v>
      </c>
      <c r="B27" s="1" t="s">
        <v>44</v>
      </c>
      <c r="C27" s="6">
        <v>11338</v>
      </c>
      <c r="D27" s="1"/>
    </row>
    <row r="28" spans="1:4" ht="15.6" x14ac:dyDescent="0.3">
      <c r="A28" s="1" t="s">
        <v>25</v>
      </c>
      <c r="B28" s="1" t="s">
        <v>44</v>
      </c>
      <c r="C28" s="6">
        <v>11338</v>
      </c>
      <c r="D28" s="1"/>
    </row>
    <row r="29" spans="1:4" ht="15.6" x14ac:dyDescent="0.3">
      <c r="A29" s="1" t="s">
        <v>26</v>
      </c>
      <c r="B29" s="1" t="s">
        <v>44</v>
      </c>
      <c r="C29" s="6">
        <v>11338</v>
      </c>
      <c r="D29" s="1"/>
    </row>
    <row r="30" spans="1:4" ht="15.6" x14ac:dyDescent="0.3">
      <c r="A30" s="1" t="s">
        <v>27</v>
      </c>
      <c r="B30" s="1" t="s">
        <v>44</v>
      </c>
      <c r="C30" s="6">
        <v>11338</v>
      </c>
      <c r="D30" s="1"/>
    </row>
    <row r="31" spans="1:4" ht="15.6" x14ac:dyDescent="0.3">
      <c r="A31" s="1" t="s">
        <v>28</v>
      </c>
      <c r="B31" s="1" t="s">
        <v>44</v>
      </c>
      <c r="C31" s="6">
        <v>11338</v>
      </c>
      <c r="D31" s="1"/>
    </row>
    <row r="32" spans="1:4" ht="15.6" x14ac:dyDescent="0.3">
      <c r="A32" s="1" t="s">
        <v>29</v>
      </c>
      <c r="B32" s="1" t="s">
        <v>44</v>
      </c>
      <c r="C32" s="6">
        <v>6803</v>
      </c>
      <c r="D32" s="1"/>
    </row>
    <row r="33" spans="1:4" ht="15.6" x14ac:dyDescent="0.3">
      <c r="A33" s="1" t="s">
        <v>30</v>
      </c>
      <c r="B33" s="1" t="s">
        <v>44</v>
      </c>
      <c r="C33" s="6">
        <v>6803</v>
      </c>
      <c r="D33" s="1"/>
    </row>
    <row r="34" spans="1:4" ht="15.6" x14ac:dyDescent="0.3">
      <c r="A34" s="1" t="s">
        <v>31</v>
      </c>
      <c r="B34" s="1" t="s">
        <v>44</v>
      </c>
      <c r="C34" s="6">
        <v>6803</v>
      </c>
      <c r="D34" s="1"/>
    </row>
    <row r="35" spans="1:4" ht="15.6" x14ac:dyDescent="0.3">
      <c r="A35" s="1" t="s">
        <v>32</v>
      </c>
      <c r="B35" s="1" t="s">
        <v>44</v>
      </c>
      <c r="C35" s="6">
        <v>6803</v>
      </c>
      <c r="D35" s="1"/>
    </row>
    <row r="36" spans="1:4" ht="15.6" x14ac:dyDescent="0.3">
      <c r="A36" s="1" t="s">
        <v>33</v>
      </c>
      <c r="B36" s="1" t="s">
        <v>44</v>
      </c>
      <c r="C36" s="6">
        <v>6803</v>
      </c>
      <c r="D36" s="1"/>
    </row>
    <row r="37" spans="1:4" ht="15.6" x14ac:dyDescent="0.3">
      <c r="A37" s="1" t="s">
        <v>34</v>
      </c>
      <c r="B37" s="1" t="s">
        <v>44</v>
      </c>
      <c r="C37" s="6">
        <v>6803</v>
      </c>
      <c r="D37" s="1"/>
    </row>
    <row r="38" spans="1:4" ht="15.6" x14ac:dyDescent="0.3">
      <c r="A38" s="1" t="s">
        <v>35</v>
      </c>
      <c r="B38" s="1" t="s">
        <v>44</v>
      </c>
      <c r="C38" s="6">
        <v>6803</v>
      </c>
      <c r="D38" s="1"/>
    </row>
    <row r="39" spans="1:4" ht="15.6" x14ac:dyDescent="0.3">
      <c r="A39" s="1" t="s">
        <v>36</v>
      </c>
      <c r="B39" s="1" t="s">
        <v>44</v>
      </c>
      <c r="C39" s="6">
        <v>6803</v>
      </c>
      <c r="D39" s="1"/>
    </row>
    <row r="40" spans="1:4" ht="15.6" x14ac:dyDescent="0.3">
      <c r="A40" s="1" t="s">
        <v>37</v>
      </c>
      <c r="B40" s="1" t="s">
        <v>45</v>
      </c>
      <c r="C40" s="6">
        <v>10000</v>
      </c>
      <c r="D40" s="1"/>
    </row>
    <row r="41" spans="1:4" ht="15.6" x14ac:dyDescent="0.3">
      <c r="A41" s="1" t="s">
        <v>38</v>
      </c>
      <c r="B41" s="1" t="s">
        <v>46</v>
      </c>
      <c r="C41" s="6">
        <v>100000</v>
      </c>
      <c r="D41" s="1"/>
    </row>
    <row r="42" spans="1:4" ht="15.6" x14ac:dyDescent="0.3">
      <c r="A42" s="1" t="s">
        <v>39</v>
      </c>
      <c r="B42" s="1" t="s">
        <v>47</v>
      </c>
      <c r="C42" s="6">
        <v>34071</v>
      </c>
      <c r="D42" s="1"/>
    </row>
    <row r="43" spans="1:4" ht="15.6" x14ac:dyDescent="0.3">
      <c r="A43" s="1" t="s">
        <v>40</v>
      </c>
      <c r="B43" s="1" t="s">
        <v>48</v>
      </c>
      <c r="C43" s="6">
        <v>63243</v>
      </c>
      <c r="D43" s="1"/>
    </row>
    <row r="44" spans="1:4" ht="15.6" x14ac:dyDescent="0.3">
      <c r="A44" s="1" t="s">
        <v>41</v>
      </c>
      <c r="B44" s="1" t="s">
        <v>49</v>
      </c>
      <c r="C44" s="6">
        <v>325</v>
      </c>
      <c r="D44" s="1"/>
    </row>
    <row r="45" spans="1:4" ht="15.6" x14ac:dyDescent="0.3">
      <c r="A45" s="1"/>
      <c r="B45" s="1"/>
      <c r="C45" s="6"/>
      <c r="D45" s="1"/>
    </row>
    <row r="46" spans="1:4" ht="15.6" x14ac:dyDescent="0.3">
      <c r="A46" s="4" t="s">
        <v>50</v>
      </c>
      <c r="B46" s="4"/>
      <c r="C46" s="7">
        <f>C48</f>
        <v>300000</v>
      </c>
      <c r="D46" s="1"/>
    </row>
    <row r="47" spans="1:4" ht="15.6" x14ac:dyDescent="0.3">
      <c r="C47" s="8"/>
      <c r="D47" s="1"/>
    </row>
    <row r="48" spans="1:4" ht="15.6" x14ac:dyDescent="0.3">
      <c r="A48" s="1" t="s">
        <v>51</v>
      </c>
      <c r="B48" s="1" t="s">
        <v>52</v>
      </c>
      <c r="C48" s="6">
        <v>300000</v>
      </c>
      <c r="D48" s="1"/>
    </row>
    <row r="50" spans="1:4" ht="15.6" x14ac:dyDescent="0.3">
      <c r="A50" s="4" t="s">
        <v>53</v>
      </c>
      <c r="B50" s="4"/>
      <c r="C50" s="7">
        <f>C52</f>
        <v>88003</v>
      </c>
      <c r="D50" s="1"/>
    </row>
    <row r="51" spans="1:4" ht="15.6" x14ac:dyDescent="0.3">
      <c r="C51" s="8"/>
      <c r="D51" s="1"/>
    </row>
    <row r="52" spans="1:4" ht="15.6" x14ac:dyDescent="0.3">
      <c r="A52" s="1" t="s">
        <v>54</v>
      </c>
      <c r="B52" s="1" t="s">
        <v>55</v>
      </c>
      <c r="C52" s="6">
        <v>88003</v>
      </c>
      <c r="D52" s="1"/>
    </row>
    <row r="54" spans="1:4" x14ac:dyDescent="0.3">
      <c r="C54" s="5" t="s">
        <v>5</v>
      </c>
    </row>
    <row r="55" spans="1:4" ht="79.8" customHeight="1" x14ac:dyDescent="0.3">
      <c r="A55" s="12" t="s">
        <v>1</v>
      </c>
      <c r="B55" s="12"/>
      <c r="C55" s="12"/>
    </row>
    <row r="56" spans="1:4" ht="15.6" x14ac:dyDescent="0.3">
      <c r="A56" s="1" t="s">
        <v>2</v>
      </c>
      <c r="D56" s="9"/>
    </row>
    <row r="57" spans="1:4" ht="15.6" x14ac:dyDescent="0.3">
      <c r="A57" s="1" t="s">
        <v>3</v>
      </c>
    </row>
  </sheetData>
  <mergeCells count="3">
    <mergeCell ref="A3:C3"/>
    <mergeCell ref="A1:C1"/>
    <mergeCell ref="A55:C55"/>
  </mergeCells>
  <pageMargins left="0.25" right="0.25" top="0.75" bottom="0.75" header="0.3" footer="0.3"/>
  <pageSetup paperSize="5"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Rutherford, Jamie R</dc:creator>
  <cp:lastModifiedBy>Rutherford, Jamie R</cp:lastModifiedBy>
  <cp:lastPrinted>2026-06-15T14:12:33Z</cp:lastPrinted>
  <dcterms:created xsi:type="dcterms:W3CDTF">2026-03-12T15:00:31Z</dcterms:created>
  <dcterms:modified xsi:type="dcterms:W3CDTF">2026-06-15T17:23:45Z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2026-03-12T17:40:58Z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0f3bdd28-fc44-44c8-8066-f60f6231397d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