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Y:\County Council\Council 2026\CC 5-12-26\Advertise (Due 4-28-26)\"/>
    </mc:Choice>
  </mc:AlternateContent>
  <xr:revisionPtr revIDLastSave="0" documentId="13_ncr:1_{C749E436-CF1F-48B1-BC9D-4038292863C6}" xr6:coauthVersionLast="47" xr6:coauthVersionMax="47" xr10:uidLastSave="{00000000-0000-0000-0000-000000000000}"/>
  <bookViews>
    <workbookView xWindow="19080" yWindow="-120" windowWidth="19440" windowHeight="15000" firstSheet="6" activeTab="13" xr2:uid="{E1120834-6576-404D-B857-61B98023F1F7}"/>
  </bookViews>
  <sheets>
    <sheet name="Fund 1" sheetId="1" r:id="rId1"/>
    <sheet name="Fund 2" sheetId="2" r:id="rId2"/>
    <sheet name="Sheet3" sheetId="18" r:id="rId3"/>
    <sheet name="Fund 3" sheetId="3" r:id="rId4"/>
    <sheet name="Fund 4" sheetId="4" r:id="rId5"/>
    <sheet name="Fund 5" sheetId="5" r:id="rId6"/>
    <sheet name="Fund 6" sheetId="6" r:id="rId7"/>
    <sheet name="Fund 7" sheetId="7" r:id="rId8"/>
    <sheet name="Fund 9" sheetId="9" r:id="rId9"/>
    <sheet name="Fund 10" sheetId="10" r:id="rId10"/>
    <sheet name="Fund 12" sheetId="12" r:id="rId11"/>
    <sheet name="Fund 13" sheetId="15" r:id="rId12"/>
    <sheet name="Sheet2" sheetId="17" r:id="rId13"/>
    <sheet name="Sheet1" sheetId="1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7" l="1"/>
  <c r="F13" i="17"/>
  <c r="E13" i="17"/>
  <c r="G13" i="15"/>
  <c r="F13" i="15"/>
  <c r="E13" i="15"/>
  <c r="E13" i="6"/>
  <c r="E14" i="2"/>
  <c r="G13" i="4"/>
  <c r="F13" i="4"/>
  <c r="E13" i="4"/>
  <c r="E13" i="3"/>
  <c r="G13" i="12"/>
  <c r="F13" i="12"/>
  <c r="E13" i="12"/>
  <c r="G14" i="2"/>
  <c r="G13" i="10"/>
  <c r="F13" i="10"/>
  <c r="E13" i="10"/>
  <c r="G13" i="9"/>
  <c r="F13" i="9"/>
  <c r="E13" i="9"/>
  <c r="G13" i="7"/>
  <c r="F13" i="7"/>
  <c r="E13" i="7"/>
  <c r="G13" i="6"/>
  <c r="F13" i="6"/>
  <c r="G13" i="5"/>
  <c r="F13" i="5"/>
  <c r="E13" i="5"/>
  <c r="G13" i="3"/>
  <c r="F13" i="3"/>
  <c r="F13" i="1"/>
  <c r="G13" i="1"/>
  <c r="E13" i="1"/>
</calcChain>
</file>

<file path=xl/sharedStrings.xml><?xml version="1.0" encoding="utf-8"?>
<sst xmlns="http://schemas.openxmlformats.org/spreadsheetml/2006/main" count="213" uniqueCount="57">
  <si>
    <t xml:space="preserve">Fund: </t>
  </si>
  <si>
    <t>Acct</t>
  </si>
  <si>
    <t>Acct Desc</t>
  </si>
  <si>
    <t>Loc</t>
  </si>
  <si>
    <t>Loc Desc</t>
  </si>
  <si>
    <t>Additional Amount Requested</t>
  </si>
  <si>
    <t xml:space="preserve">Amount Repealed </t>
  </si>
  <si>
    <t>Additional Amount Adopted</t>
  </si>
  <si>
    <t xml:space="preserve">Total: </t>
  </si>
  <si>
    <t>Fiscal Officer</t>
  </si>
  <si>
    <t>Date</t>
  </si>
  <si>
    <t>Jennifer Rode-Hamelman</t>
  </si>
  <si>
    <t>EMS</t>
  </si>
  <si>
    <t>8910 - EMS Auction Proceeds</t>
  </si>
  <si>
    <t>Equipment</t>
  </si>
  <si>
    <t>301</t>
  </si>
  <si>
    <t>Bridge Repair &amp; Maint</t>
  </si>
  <si>
    <t>1135 - Cumulative Bridge</t>
  </si>
  <si>
    <t>0612</t>
  </si>
  <si>
    <t>Highway</t>
  </si>
  <si>
    <t>1000 - General Fund (Sprinkler System Installation)</t>
  </si>
  <si>
    <t>9634</t>
  </si>
  <si>
    <t>Custodian</t>
  </si>
  <si>
    <t>Equipment Repair</t>
  </si>
  <si>
    <t>9614</t>
  </si>
  <si>
    <t>Transfer Station</t>
  </si>
  <si>
    <t>0232</t>
  </si>
  <si>
    <t>Circuit Court</t>
  </si>
  <si>
    <t>4500 - TIF District</t>
  </si>
  <si>
    <t>Utilities</t>
  </si>
  <si>
    <t>0000</t>
  </si>
  <si>
    <t>No Department</t>
  </si>
  <si>
    <t>Software</t>
  </si>
  <si>
    <t>9615</t>
  </si>
  <si>
    <t>IT</t>
  </si>
  <si>
    <t>Professional Services</t>
  </si>
  <si>
    <t>1000-Treasurer</t>
  </si>
  <si>
    <t>Tax Statement Contract</t>
  </si>
  <si>
    <t>Treasurer</t>
  </si>
  <si>
    <t>Drainage Board</t>
  </si>
  <si>
    <t>0063</t>
  </si>
  <si>
    <t>0068</t>
  </si>
  <si>
    <t>Commissioners</t>
  </si>
  <si>
    <t>Community Outreach</t>
  </si>
  <si>
    <t>1000 General - Board of Commissioners</t>
  </si>
  <si>
    <t>1000 General - Drainage Board</t>
  </si>
  <si>
    <t>1000 General - IT</t>
  </si>
  <si>
    <t>0003</t>
  </si>
  <si>
    <t>1000 General - Veteran's Affairs</t>
  </si>
  <si>
    <t>0012</t>
  </si>
  <si>
    <t>Veterans Affairs</t>
  </si>
  <si>
    <t>Vehicle Repairs</t>
  </si>
  <si>
    <t>LINE CREATION</t>
  </si>
  <si>
    <r>
      <t xml:space="preserve"> </t>
    </r>
    <r>
      <rPr>
        <b/>
        <sz val="12"/>
        <color theme="1"/>
        <rFont val="Segoe UI"/>
        <family val="2"/>
      </rPr>
      <t xml:space="preserve"> NOTICE TO TAXPAYERS OF ADDITIONAL APPROPRIATIONS</t>
    </r>
    <r>
      <rPr>
        <b/>
        <sz val="8"/>
        <color theme="1"/>
        <rFont val="Segoe UI"/>
        <family val="2"/>
      </rPr>
      <t xml:space="preserve">
Notice is hereby given the taxpayers of, Scott County, Indiana that the proper legal officers will consider the following additional appropriations in excess of the budget for the current year at the meeting room of the Bill Graham County Government Building, at 6:00 p.m., on the 12th day of May, 2026.
</t>
    </r>
  </si>
  <si>
    <t>9169 - Rental Proceeds - Venture (Compactor Installation)</t>
  </si>
  <si>
    <t>8112 - Recovery Court Program</t>
  </si>
  <si>
    <t>4929-Clark Dietz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</si>
</sst>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F800]dddd\,\ mmmm\ dd\,\ yyyy"/>
  </numFmts>
  <fonts count="8" x14ac:knownFonts="1">
    <font>
      <sz val="11"/>
      <color theme="1"/>
      <name val="Aptos Narrow"/>
      <family val="2"/>
      <scheme val="minor"/>
    </font>
    <font>
      <sz val="11"/>
      <color theme="1"/>
      <name val="Aptos Narrow"/>
      <family val="2"/>
      <scheme val="minor"/>
    </font>
    <font>
      <sz val="11"/>
      <color theme="1"/>
      <name val="Segoe UI"/>
      <family val="2"/>
    </font>
    <font>
      <b/>
      <sz val="8"/>
      <color theme="1"/>
      <name val="Segoe UI"/>
      <family val="2"/>
    </font>
    <font>
      <sz val="16"/>
      <color theme="1"/>
      <name val="Segoe UI"/>
      <family val="2"/>
    </font>
    <font>
      <b/>
      <sz val="11"/>
      <color theme="1"/>
      <name val="Segoe UI"/>
      <family val="2"/>
    </font>
    <font>
      <b/>
      <sz val="12"/>
      <color theme="1"/>
      <name val="Segoe UI"/>
      <family val="2"/>
    </font>
    <font>
      <sz val="8"/>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8">
    <xf numFmtId="0" fontId="0" fillId="0" borderId="0" xfId="0"/>
    <xf numFmtId="0" fontId="0" fillId="0" borderId="0" xfId="0" applyAlignment="1">
      <alignment horizontal="center"/>
    </xf>
    <xf numFmtId="0" fontId="2" fillId="0" borderId="0" xfId="0" applyFont="1"/>
    <xf numFmtId="0" fontId="2" fillId="0" borderId="0" xfId="0" applyFont="1" applyAlignment="1">
      <alignment horizontal="center"/>
    </xf>
    <xf numFmtId="0" fontId="4" fillId="0" borderId="0" xfId="0" applyFont="1"/>
    <xf numFmtId="0" fontId="2" fillId="2" borderId="0" xfId="0" applyFont="1" applyFill="1" applyAlignment="1">
      <alignment horizontal="center"/>
    </xf>
    <xf numFmtId="44" fontId="2" fillId="0" borderId="0" xfId="1" applyFont="1"/>
    <xf numFmtId="0" fontId="2" fillId="2" borderId="1" xfId="0" applyFont="1" applyFill="1" applyBorder="1" applyAlignment="1">
      <alignment horizontal="center"/>
    </xf>
    <xf numFmtId="44" fontId="5" fillId="0" borderId="1" xfId="1" applyFont="1" applyBorder="1"/>
    <xf numFmtId="44" fontId="2" fillId="2" borderId="1" xfId="1" applyFont="1" applyFill="1" applyBorder="1" applyAlignment="1">
      <alignment horizontal="center"/>
    </xf>
    <xf numFmtId="44" fontId="2" fillId="0" borderId="1" xfId="1" applyFont="1" applyBorder="1"/>
    <xf numFmtId="49" fontId="2" fillId="2" borderId="1" xfId="0" applyNumberFormat="1" applyFont="1" applyFill="1" applyBorder="1" applyAlignment="1">
      <alignment horizontal="center"/>
    </xf>
    <xf numFmtId="49" fontId="2" fillId="0" borderId="1" xfId="0" applyNumberFormat="1" applyFont="1" applyBorder="1" applyAlignment="1">
      <alignment horizontal="center"/>
    </xf>
    <xf numFmtId="49" fontId="2" fillId="0" borderId="0" xfId="0" applyNumberFormat="1" applyFont="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49" fontId="0" fillId="0" borderId="0" xfId="0" applyNumberFormat="1" applyAlignment="1">
      <alignment horizontal="center"/>
    </xf>
    <xf numFmtId="44" fontId="2" fillId="0" borderId="1" xfId="1" applyFont="1" applyFill="1" applyBorder="1"/>
    <xf numFmtId="0" fontId="0" fillId="3" borderId="0" xfId="0" applyFill="1"/>
    <xf numFmtId="44" fontId="2" fillId="4" borderId="1" xfId="1" applyFont="1" applyFill="1" applyBorder="1"/>
    <xf numFmtId="6" fontId="2" fillId="4" borderId="1" xfId="1" applyNumberFormat="1" applyFont="1" applyFill="1" applyBorder="1"/>
    <xf numFmtId="0" fontId="2" fillId="2" borderId="1" xfId="0" applyFont="1" applyFill="1" applyBorder="1" applyAlignment="1">
      <alignment horizontal="center"/>
    </xf>
    <xf numFmtId="164" fontId="2" fillId="0" borderId="1" xfId="1" applyNumberFormat="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1" xfId="0" applyFont="1" applyBorder="1" applyAlignment="1">
      <alignment horizontal="center"/>
    </xf>
    <xf numFmtId="44" fontId="2" fillId="0" borderId="1" xfId="1"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A8522-DBB4-49F9-8233-DE0CFA2CDE54}">
  <dimension ref="A1:H17"/>
  <sheetViews>
    <sheetView zoomScaleNormal="100" workbookViewId="0">
      <selection activeCell="H4" sqref="H4"/>
    </sheetView>
  </sheetViews>
  <sheetFormatPr defaultRowHeight="16.5" x14ac:dyDescent="0.3"/>
  <cols>
    <col min="1" max="1" width="9.140625" style="3"/>
    <col min="2" max="2" width="20.85546875" style="3" bestFit="1" customWidth="1"/>
    <col min="3" max="3" width="11.85546875" style="13" customWidth="1"/>
    <col min="4" max="4" width="12.5703125" style="3" bestFit="1" customWidth="1"/>
    <col min="5" max="5" width="30.42578125" style="6" bestFit="1" customWidth="1"/>
    <col min="6" max="6" width="19" style="6" bestFit="1" customWidth="1"/>
    <col min="7" max="7" width="28.7109375" style="6" bestFit="1" customWidth="1"/>
    <col min="8" max="8" width="14.28515625" style="2" bestFit="1" customWidth="1"/>
    <col min="9" max="16384" width="9.140625" style="2"/>
  </cols>
  <sheetData>
    <row r="1" spans="1:8" ht="122.25" customHeight="1" x14ac:dyDescent="0.3">
      <c r="A1" s="23" t="s">
        <v>53</v>
      </c>
      <c r="B1" s="24"/>
      <c r="C1" s="24"/>
      <c r="D1" s="24"/>
      <c r="E1" s="24"/>
      <c r="F1" s="24"/>
      <c r="G1" s="24"/>
    </row>
    <row r="2" spans="1:8" s="4" customFormat="1" ht="25.5" x14ac:dyDescent="0.5">
      <c r="A2" s="14" t="s">
        <v>0</v>
      </c>
      <c r="B2" s="25" t="s">
        <v>13</v>
      </c>
      <c r="C2" s="25"/>
      <c r="D2" s="25"/>
      <c r="E2" s="25"/>
      <c r="F2" s="25"/>
      <c r="G2" s="25"/>
    </row>
    <row r="3" spans="1:8" s="5" customFormat="1" x14ac:dyDescent="0.3">
      <c r="A3" s="7" t="s">
        <v>1</v>
      </c>
      <c r="B3" s="7" t="s">
        <v>2</v>
      </c>
      <c r="C3" s="11" t="s">
        <v>3</v>
      </c>
      <c r="D3" s="7" t="s">
        <v>4</v>
      </c>
      <c r="E3" s="9" t="s">
        <v>5</v>
      </c>
      <c r="F3" s="9" t="s">
        <v>6</v>
      </c>
      <c r="G3" s="9" t="s">
        <v>7</v>
      </c>
    </row>
    <row r="4" spans="1:8" x14ac:dyDescent="0.3">
      <c r="A4" s="15">
        <v>42000</v>
      </c>
      <c r="B4" s="15" t="s">
        <v>14</v>
      </c>
      <c r="C4" s="12" t="s">
        <v>15</v>
      </c>
      <c r="D4" s="15" t="s">
        <v>12</v>
      </c>
      <c r="E4" s="10">
        <v>7453</v>
      </c>
      <c r="F4" s="10"/>
      <c r="G4" s="10"/>
      <c r="H4" s="18" t="s">
        <v>52</v>
      </c>
    </row>
    <row r="5" spans="1:8" x14ac:dyDescent="0.3">
      <c r="A5" s="15"/>
      <c r="B5" s="15"/>
      <c r="C5" s="12"/>
      <c r="D5" s="15"/>
      <c r="E5" s="10"/>
      <c r="F5" s="10"/>
      <c r="G5" s="10"/>
    </row>
    <row r="6" spans="1:8" x14ac:dyDescent="0.3">
      <c r="A6" s="15"/>
      <c r="B6" s="15"/>
      <c r="C6" s="12"/>
      <c r="D6" s="15"/>
      <c r="E6" s="10"/>
      <c r="F6" s="10"/>
      <c r="G6" s="10"/>
    </row>
    <row r="7" spans="1:8" x14ac:dyDescent="0.3">
      <c r="A7" s="15"/>
      <c r="B7" s="15"/>
      <c r="C7" s="12"/>
      <c r="D7" s="15"/>
      <c r="E7" s="10"/>
      <c r="F7" s="10"/>
      <c r="G7" s="10"/>
    </row>
    <row r="8" spans="1:8" x14ac:dyDescent="0.3">
      <c r="A8" s="15"/>
      <c r="B8" s="15"/>
      <c r="C8" s="12"/>
      <c r="D8" s="15"/>
      <c r="E8" s="10"/>
      <c r="F8" s="10"/>
      <c r="G8" s="10"/>
    </row>
    <row r="9" spans="1:8" x14ac:dyDescent="0.3">
      <c r="A9" s="15"/>
      <c r="B9" s="15"/>
      <c r="C9" s="12"/>
      <c r="D9" s="15"/>
      <c r="E9" s="10"/>
      <c r="F9" s="10"/>
      <c r="G9" s="10"/>
    </row>
    <row r="10" spans="1:8" x14ac:dyDescent="0.3">
      <c r="A10" s="15"/>
      <c r="B10" s="15"/>
      <c r="C10" s="12"/>
      <c r="D10" s="15"/>
      <c r="E10" s="10"/>
      <c r="F10" s="10"/>
      <c r="G10" s="10"/>
    </row>
    <row r="11" spans="1:8" x14ac:dyDescent="0.3">
      <c r="A11" s="15"/>
      <c r="B11" s="15"/>
      <c r="C11" s="12"/>
      <c r="D11" s="15"/>
      <c r="E11" s="10"/>
      <c r="F11" s="10"/>
      <c r="G11" s="10"/>
    </row>
    <row r="12" spans="1:8" x14ac:dyDescent="0.3">
      <c r="A12" s="15"/>
      <c r="B12" s="15"/>
      <c r="C12" s="12"/>
      <c r="D12" s="15"/>
      <c r="E12" s="10"/>
      <c r="F12" s="10"/>
      <c r="G12" s="10"/>
    </row>
    <row r="13" spans="1:8" x14ac:dyDescent="0.3">
      <c r="A13" s="26" t="s">
        <v>8</v>
      </c>
      <c r="B13" s="26"/>
      <c r="C13" s="26"/>
      <c r="D13" s="26"/>
      <c r="E13" s="8">
        <f>SUM(E4:E12)</f>
        <v>7453</v>
      </c>
      <c r="F13" s="8">
        <f t="shared" ref="F13:G13" si="0">SUM(F4:F12)</f>
        <v>0</v>
      </c>
      <c r="G13" s="8">
        <f t="shared" si="0"/>
        <v>0</v>
      </c>
    </row>
    <row r="16" spans="1:8" x14ac:dyDescent="0.3">
      <c r="A16" s="21" t="s">
        <v>9</v>
      </c>
      <c r="B16" s="21"/>
      <c r="C16" s="21"/>
      <c r="D16" s="21"/>
      <c r="E16" s="27" t="s">
        <v>11</v>
      </c>
      <c r="F16" s="27"/>
      <c r="G16" s="27"/>
    </row>
    <row r="17" spans="1:7" x14ac:dyDescent="0.3">
      <c r="A17" s="21" t="s">
        <v>10</v>
      </c>
      <c r="B17" s="21"/>
      <c r="C17" s="21"/>
      <c r="D17" s="21"/>
      <c r="E17" s="22">
        <v>46120</v>
      </c>
      <c r="F17" s="22"/>
      <c r="G17" s="22"/>
    </row>
  </sheetData>
  <mergeCells count="7">
    <mergeCell ref="A1:G1"/>
    <mergeCell ref="B2:G2"/>
    <mergeCell ref="A13:D13"/>
    <mergeCell ref="A16:D16"/>
    <mergeCell ref="A17:D17"/>
    <mergeCell ref="E16:G16"/>
    <mergeCell ref="E17:G1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817EA-D889-46DA-BA2D-BD2F0F6AE773}">
  <dimension ref="A1:G17"/>
  <sheetViews>
    <sheetView workbookViewId="0">
      <selection activeCell="E4" sqref="E4"/>
    </sheetView>
  </sheetViews>
  <sheetFormatPr defaultRowHeight="15" x14ac:dyDescent="0.25"/>
  <cols>
    <col min="1" max="1" width="9.140625" style="1"/>
    <col min="2" max="2" width="20.85546875" style="1" bestFit="1" customWidth="1"/>
    <col min="3" max="3" width="9.140625" style="1"/>
    <col min="4" max="4" width="16.140625" style="1" bestFit="1" customWidth="1"/>
    <col min="5" max="5" width="31.85546875" bestFit="1" customWidth="1"/>
    <col min="6" max="6" width="20.42578125" bestFit="1" customWidth="1"/>
    <col min="7" max="7" width="30.28515625" bestFit="1" customWidth="1"/>
  </cols>
  <sheetData>
    <row r="1" spans="1:7" ht="63.75" customHeight="1" x14ac:dyDescent="0.25">
      <c r="A1" s="23" t="s">
        <v>53</v>
      </c>
      <c r="B1" s="24"/>
      <c r="C1" s="24"/>
      <c r="D1" s="24"/>
      <c r="E1" s="24"/>
      <c r="F1" s="24"/>
      <c r="G1" s="24"/>
    </row>
    <row r="2" spans="1:7" ht="25.5" x14ac:dyDescent="0.5">
      <c r="A2" s="14" t="s">
        <v>0</v>
      </c>
      <c r="B2" s="25" t="s">
        <v>45</v>
      </c>
      <c r="C2" s="25"/>
      <c r="D2" s="25"/>
      <c r="E2" s="25"/>
      <c r="F2" s="25"/>
      <c r="G2" s="25"/>
    </row>
    <row r="3" spans="1:7" ht="16.5" x14ac:dyDescent="0.3">
      <c r="A3" s="7" t="s">
        <v>1</v>
      </c>
      <c r="B3" s="7" t="s">
        <v>2</v>
      </c>
      <c r="C3" s="7" t="s">
        <v>3</v>
      </c>
      <c r="D3" s="7" t="s">
        <v>4</v>
      </c>
      <c r="E3" s="9" t="s">
        <v>5</v>
      </c>
      <c r="F3" s="9" t="s">
        <v>6</v>
      </c>
      <c r="G3" s="9" t="s">
        <v>7</v>
      </c>
    </row>
    <row r="4" spans="1:7" ht="16.5" x14ac:dyDescent="0.3">
      <c r="A4" s="15">
        <v>30701</v>
      </c>
      <c r="B4" s="15" t="s">
        <v>35</v>
      </c>
      <c r="C4" s="12" t="s">
        <v>40</v>
      </c>
      <c r="D4" s="15" t="s">
        <v>39</v>
      </c>
      <c r="E4" s="20">
        <v>1085</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6" t="s">
        <v>8</v>
      </c>
      <c r="B13" s="26"/>
      <c r="C13" s="26"/>
      <c r="D13" s="26"/>
      <c r="E13" s="8">
        <f>SUM(E4:E12)</f>
        <v>1085</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46081</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12902-7495-4745-8981-7587666F37E7}">
  <dimension ref="A1:G17"/>
  <sheetViews>
    <sheetView workbookViewId="0">
      <selection activeCell="E17" sqref="E17:G17"/>
    </sheetView>
  </sheetViews>
  <sheetFormatPr defaultRowHeight="15" x14ac:dyDescent="0.25"/>
  <cols>
    <col min="2" max="2" width="20.85546875" bestFit="1" customWidth="1"/>
    <col min="4" max="4" width="15.42578125" bestFit="1" customWidth="1"/>
    <col min="5" max="5" width="31.85546875" bestFit="1" customWidth="1"/>
    <col min="6" max="6" width="20.42578125" bestFit="1" customWidth="1"/>
    <col min="7" max="7" width="30.28515625" bestFit="1" customWidth="1"/>
  </cols>
  <sheetData>
    <row r="1" spans="1:7" ht="78.75" customHeight="1" x14ac:dyDescent="0.25">
      <c r="A1" s="23" t="s">
        <v>53</v>
      </c>
      <c r="B1" s="24"/>
      <c r="C1" s="24"/>
      <c r="D1" s="24"/>
      <c r="E1" s="24"/>
      <c r="F1" s="24"/>
      <c r="G1" s="24"/>
    </row>
    <row r="2" spans="1:7" ht="25.5" x14ac:dyDescent="0.5">
      <c r="A2" s="14" t="s">
        <v>0</v>
      </c>
      <c r="B2" s="25" t="s">
        <v>44</v>
      </c>
      <c r="C2" s="25"/>
      <c r="D2" s="25"/>
      <c r="E2" s="25"/>
      <c r="F2" s="25"/>
      <c r="G2" s="25"/>
    </row>
    <row r="3" spans="1:7" ht="16.5" x14ac:dyDescent="0.3">
      <c r="A3" s="7" t="s">
        <v>1</v>
      </c>
      <c r="B3" s="7" t="s">
        <v>2</v>
      </c>
      <c r="C3" s="7" t="s">
        <v>3</v>
      </c>
      <c r="D3" s="7" t="s">
        <v>4</v>
      </c>
      <c r="E3" s="9" t="s">
        <v>5</v>
      </c>
      <c r="F3" s="9" t="s">
        <v>6</v>
      </c>
      <c r="G3" s="9" t="s">
        <v>7</v>
      </c>
    </row>
    <row r="4" spans="1:7" ht="16.5" x14ac:dyDescent="0.3">
      <c r="A4" s="15">
        <v>30701</v>
      </c>
      <c r="B4" s="15" t="s">
        <v>35</v>
      </c>
      <c r="C4" s="12" t="s">
        <v>41</v>
      </c>
      <c r="D4" s="15" t="s">
        <v>42</v>
      </c>
      <c r="E4" s="19">
        <v>30000</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6" t="s">
        <v>8</v>
      </c>
      <c r="B13" s="26"/>
      <c r="C13" s="26"/>
      <c r="D13" s="26"/>
      <c r="E13" s="8">
        <f>SUM(E4:E12)</f>
        <v>30000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46140</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179F0-3678-41F8-805B-FB4CE96C2D44}">
  <dimension ref="A1:G17"/>
  <sheetViews>
    <sheetView workbookViewId="0">
      <selection sqref="A1:XFD1048576"/>
    </sheetView>
  </sheetViews>
  <sheetFormatPr defaultRowHeight="15" x14ac:dyDescent="0.25"/>
  <cols>
    <col min="2" max="2" width="20.85546875" bestFit="1" customWidth="1"/>
    <col min="4" max="4" width="16" bestFit="1" customWidth="1"/>
    <col min="5" max="5" width="31.85546875" bestFit="1" customWidth="1"/>
    <col min="6" max="6" width="20.42578125" bestFit="1" customWidth="1"/>
    <col min="7" max="7" width="30.28515625" bestFit="1" customWidth="1"/>
  </cols>
  <sheetData>
    <row r="1" spans="1:7" ht="78.75" customHeight="1" x14ac:dyDescent="0.25">
      <c r="A1" s="23" t="s">
        <v>53</v>
      </c>
      <c r="B1" s="24"/>
      <c r="C1" s="24"/>
      <c r="D1" s="24"/>
      <c r="E1" s="24"/>
      <c r="F1" s="24"/>
      <c r="G1" s="24"/>
    </row>
    <row r="2" spans="1:7" ht="25.5" x14ac:dyDescent="0.5">
      <c r="A2" s="14" t="s">
        <v>0</v>
      </c>
      <c r="B2" s="25" t="s">
        <v>48</v>
      </c>
      <c r="C2" s="25"/>
      <c r="D2" s="25"/>
      <c r="E2" s="25"/>
      <c r="F2" s="25"/>
      <c r="G2" s="25"/>
    </row>
    <row r="3" spans="1:7" ht="16.5" x14ac:dyDescent="0.3">
      <c r="A3" s="7" t="s">
        <v>1</v>
      </c>
      <c r="B3" s="7" t="s">
        <v>2</v>
      </c>
      <c r="C3" s="7" t="s">
        <v>3</v>
      </c>
      <c r="D3" s="7" t="s">
        <v>4</v>
      </c>
      <c r="E3" s="9" t="s">
        <v>5</v>
      </c>
      <c r="F3" s="9" t="s">
        <v>6</v>
      </c>
      <c r="G3" s="9" t="s">
        <v>7</v>
      </c>
    </row>
    <row r="4" spans="1:7" ht="16.5" x14ac:dyDescent="0.3">
      <c r="A4" s="15">
        <v>30701</v>
      </c>
      <c r="B4" s="15" t="s">
        <v>35</v>
      </c>
      <c r="C4" s="12" t="s">
        <v>49</v>
      </c>
      <c r="D4" s="15" t="s">
        <v>50</v>
      </c>
      <c r="E4" s="17">
        <v>600</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6" t="s">
        <v>8</v>
      </c>
      <c r="B13" s="26"/>
      <c r="C13" s="26"/>
      <c r="D13" s="26"/>
      <c r="E13" s="8">
        <f>SUM(E4:E12)</f>
        <v>600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46077</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FAC8-3A69-4F9C-A3A0-DAD1A560E341}">
  <dimension ref="A1:G17"/>
  <sheetViews>
    <sheetView workbookViewId="0">
      <selection activeCell="G22" sqref="G22"/>
    </sheetView>
  </sheetViews>
  <sheetFormatPr defaultRowHeight="15" x14ac:dyDescent="0.25"/>
  <cols>
    <col min="2" max="2" width="20.85546875" bestFit="1" customWidth="1"/>
    <col min="4" max="4" width="16" bestFit="1" customWidth="1"/>
    <col min="5" max="5" width="31.85546875" bestFit="1" customWidth="1"/>
    <col min="6" max="6" width="20.42578125" bestFit="1" customWidth="1"/>
    <col min="7" max="7" width="30.28515625" bestFit="1" customWidth="1"/>
  </cols>
  <sheetData>
    <row r="1" spans="1:7" ht="78.75" customHeight="1" x14ac:dyDescent="0.25">
      <c r="A1" s="23" t="s">
        <v>53</v>
      </c>
      <c r="B1" s="24"/>
      <c r="C1" s="24"/>
      <c r="D1" s="24"/>
      <c r="E1" s="24"/>
      <c r="F1" s="24"/>
      <c r="G1" s="24"/>
    </row>
    <row r="2" spans="1:7" ht="25.5" x14ac:dyDescent="0.5">
      <c r="A2" s="14" t="s">
        <v>0</v>
      </c>
      <c r="B2" s="25" t="s">
        <v>56</v>
      </c>
      <c r="C2" s="25"/>
      <c r="D2" s="25"/>
      <c r="E2" s="25"/>
      <c r="F2" s="25"/>
      <c r="G2" s="25"/>
    </row>
    <row r="3" spans="1:7" ht="16.5" x14ac:dyDescent="0.3">
      <c r="A3" s="7" t="s">
        <v>1</v>
      </c>
      <c r="B3" s="7" t="s">
        <v>2</v>
      </c>
      <c r="C3" s="7" t="s">
        <v>3</v>
      </c>
      <c r="D3" s="7" t="s">
        <v>4</v>
      </c>
      <c r="E3" s="9" t="s">
        <v>5</v>
      </c>
      <c r="F3" s="9" t="s">
        <v>6</v>
      </c>
      <c r="G3" s="9" t="s">
        <v>7</v>
      </c>
    </row>
    <row r="4" spans="1:7" ht="16.5" x14ac:dyDescent="0.3">
      <c r="A4" s="15">
        <v>30701</v>
      </c>
      <c r="B4" s="15" t="s">
        <v>35</v>
      </c>
      <c r="C4" s="12" t="s">
        <v>24</v>
      </c>
      <c r="D4" s="15" t="s">
        <v>25</v>
      </c>
      <c r="E4" s="17">
        <v>15580</v>
      </c>
      <c r="F4" s="10"/>
      <c r="G4" s="10"/>
    </row>
    <row r="5" spans="1:7" ht="16.5" x14ac:dyDescent="0.3">
      <c r="A5" s="15"/>
      <c r="B5" s="15"/>
      <c r="C5" s="15"/>
      <c r="D5" s="15"/>
      <c r="E5" s="10"/>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6" t="s">
        <v>8</v>
      </c>
      <c r="B13" s="26"/>
      <c r="C13" s="26"/>
      <c r="D13" s="26"/>
      <c r="E13" s="8">
        <f>SUM(E4:E12)</f>
        <v>15580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46140</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4545E-C173-4BA5-9B39-CB11707672B3}">
  <dimension ref="A1"/>
  <sheetViews>
    <sheetView tabSelected="1"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767C-7442-4E7A-B80A-106760810C97}">
  <dimension ref="A1:G18"/>
  <sheetViews>
    <sheetView zoomScaleNormal="100" workbookViewId="0">
      <selection sqref="A1:G1"/>
    </sheetView>
  </sheetViews>
  <sheetFormatPr defaultRowHeight="15" x14ac:dyDescent="0.25"/>
  <cols>
    <col min="1" max="1" width="9.5703125" style="1" bestFit="1" customWidth="1"/>
    <col min="2" max="2" width="22.7109375" style="1" bestFit="1" customWidth="1"/>
    <col min="3" max="3" width="8.85546875" style="16" customWidth="1"/>
    <col min="4" max="4" width="20" style="1" bestFit="1" customWidth="1"/>
    <col min="5" max="5" width="31.85546875" bestFit="1" customWidth="1"/>
    <col min="6" max="6" width="20.42578125" bestFit="1" customWidth="1"/>
    <col min="7" max="7" width="30.28515625" bestFit="1" customWidth="1"/>
  </cols>
  <sheetData>
    <row r="1" spans="1:7" s="2" customFormat="1" ht="122.25" customHeight="1" x14ac:dyDescent="0.3">
      <c r="A1" s="23" t="s">
        <v>53</v>
      </c>
      <c r="B1" s="24"/>
      <c r="C1" s="24"/>
      <c r="D1" s="24"/>
      <c r="E1" s="24"/>
      <c r="F1" s="24"/>
      <c r="G1" s="24"/>
    </row>
    <row r="2" spans="1:7" s="4" customFormat="1" ht="25.5" x14ac:dyDescent="0.5">
      <c r="A2" s="14" t="s">
        <v>0</v>
      </c>
      <c r="B2" s="25" t="s">
        <v>17</v>
      </c>
      <c r="C2" s="25"/>
      <c r="D2" s="25"/>
      <c r="E2" s="25"/>
      <c r="F2" s="25"/>
      <c r="G2" s="25"/>
    </row>
    <row r="3" spans="1:7" s="5" customFormat="1" ht="16.5" x14ac:dyDescent="0.3">
      <c r="A3" s="7" t="s">
        <v>1</v>
      </c>
      <c r="B3" s="7" t="s">
        <v>2</v>
      </c>
      <c r="C3" s="11" t="s">
        <v>3</v>
      </c>
      <c r="D3" s="7" t="s">
        <v>4</v>
      </c>
      <c r="E3" s="9" t="s">
        <v>5</v>
      </c>
      <c r="F3" s="9" t="s">
        <v>6</v>
      </c>
      <c r="G3" s="9" t="s">
        <v>7</v>
      </c>
    </row>
    <row r="4" spans="1:7" s="2" customFormat="1" ht="16.5" x14ac:dyDescent="0.3">
      <c r="A4" s="15">
        <v>33006</v>
      </c>
      <c r="B4" s="15" t="s">
        <v>16</v>
      </c>
      <c r="C4" s="12" t="s">
        <v>18</v>
      </c>
      <c r="D4" s="15" t="s">
        <v>19</v>
      </c>
      <c r="E4" s="10">
        <v>75000</v>
      </c>
      <c r="F4" s="10"/>
      <c r="G4" s="10"/>
    </row>
    <row r="5" spans="1:7" s="2" customFormat="1" ht="16.5" x14ac:dyDescent="0.3">
      <c r="A5" s="15"/>
      <c r="B5" s="15"/>
      <c r="C5" s="12"/>
      <c r="D5" s="15"/>
      <c r="E5" s="10"/>
      <c r="F5" s="10"/>
      <c r="G5" s="10"/>
    </row>
    <row r="6" spans="1:7" s="2" customFormat="1" ht="16.5" x14ac:dyDescent="0.3">
      <c r="A6" s="15"/>
      <c r="B6" s="15"/>
      <c r="C6" s="12"/>
      <c r="D6" s="15"/>
      <c r="E6" s="10"/>
      <c r="F6" s="10"/>
      <c r="G6" s="10"/>
    </row>
    <row r="7" spans="1:7" s="2" customFormat="1" ht="16.5" x14ac:dyDescent="0.3">
      <c r="A7" s="15"/>
      <c r="B7" s="15"/>
      <c r="C7" s="12"/>
      <c r="D7" s="15"/>
      <c r="E7" s="10"/>
      <c r="F7" s="10"/>
      <c r="G7" s="10"/>
    </row>
    <row r="8" spans="1:7" s="2" customFormat="1" ht="16.5" x14ac:dyDescent="0.3">
      <c r="A8" s="15"/>
      <c r="B8" s="15"/>
      <c r="C8" s="12"/>
      <c r="D8" s="15"/>
      <c r="E8" s="10"/>
      <c r="F8" s="10"/>
      <c r="G8" s="10"/>
    </row>
    <row r="9" spans="1:7" s="2" customFormat="1" ht="16.5" x14ac:dyDescent="0.3">
      <c r="A9" s="15"/>
      <c r="B9" s="15"/>
      <c r="C9" s="12"/>
      <c r="D9" s="15"/>
      <c r="E9" s="10"/>
      <c r="F9" s="10"/>
      <c r="G9" s="10"/>
    </row>
    <row r="10" spans="1:7" s="2" customFormat="1" ht="16.5" x14ac:dyDescent="0.3">
      <c r="A10" s="15"/>
      <c r="B10" s="15"/>
      <c r="C10" s="12"/>
      <c r="D10" s="15"/>
      <c r="E10" s="10"/>
      <c r="F10" s="10"/>
      <c r="G10" s="10"/>
    </row>
    <row r="11" spans="1:7" s="2" customFormat="1" ht="16.5" x14ac:dyDescent="0.3">
      <c r="A11" s="15"/>
      <c r="B11" s="15"/>
      <c r="C11" s="12"/>
      <c r="D11" s="15"/>
      <c r="E11" s="10"/>
      <c r="F11" s="10"/>
      <c r="G11" s="10"/>
    </row>
    <row r="12" spans="1:7" s="2" customFormat="1" ht="16.5" x14ac:dyDescent="0.3">
      <c r="A12" s="15"/>
      <c r="B12" s="15"/>
      <c r="C12" s="12"/>
      <c r="D12" s="15"/>
      <c r="E12" s="10"/>
      <c r="F12" s="10"/>
      <c r="G12" s="10"/>
    </row>
    <row r="13" spans="1:7" s="2" customFormat="1" ht="16.5" x14ac:dyDescent="0.3">
      <c r="A13" s="15"/>
      <c r="B13" s="15"/>
      <c r="C13" s="12"/>
      <c r="D13" s="15"/>
      <c r="E13" s="10"/>
      <c r="F13" s="10"/>
      <c r="G13" s="10"/>
    </row>
    <row r="14" spans="1:7" s="2" customFormat="1" ht="16.5" x14ac:dyDescent="0.3">
      <c r="A14" s="26" t="s">
        <v>8</v>
      </c>
      <c r="B14" s="26"/>
      <c r="C14" s="26"/>
      <c r="D14" s="26"/>
      <c r="E14" s="8">
        <f>SUM(E4:E13)</f>
        <v>75000</v>
      </c>
      <c r="F14" s="8"/>
      <c r="G14" s="8">
        <f t="shared" ref="G14" si="0">SUM(G4:G13)</f>
        <v>0</v>
      </c>
    </row>
    <row r="15" spans="1:7" s="2" customFormat="1" ht="16.5" x14ac:dyDescent="0.3">
      <c r="A15" s="3"/>
      <c r="B15" s="3"/>
      <c r="C15" s="13"/>
      <c r="D15" s="3"/>
      <c r="E15" s="6"/>
      <c r="F15" s="6"/>
      <c r="G15" s="6"/>
    </row>
    <row r="16" spans="1:7" s="2" customFormat="1" ht="16.5" x14ac:dyDescent="0.3">
      <c r="A16" s="3"/>
      <c r="B16" s="3"/>
      <c r="C16" s="13"/>
      <c r="D16" s="3"/>
      <c r="E16" s="6"/>
      <c r="F16" s="6"/>
      <c r="G16" s="6"/>
    </row>
    <row r="17" spans="1:7" s="2" customFormat="1" ht="16.5" x14ac:dyDescent="0.3">
      <c r="A17" s="21" t="s">
        <v>9</v>
      </c>
      <c r="B17" s="21"/>
      <c r="C17" s="21"/>
      <c r="D17" s="21"/>
      <c r="E17" s="27" t="s">
        <v>11</v>
      </c>
      <c r="F17" s="27"/>
      <c r="G17" s="27"/>
    </row>
    <row r="18" spans="1:7" s="2" customFormat="1" ht="16.5" x14ac:dyDescent="0.3">
      <c r="A18" s="21" t="s">
        <v>10</v>
      </c>
      <c r="B18" s="21"/>
      <c r="C18" s="21"/>
      <c r="D18" s="21"/>
      <c r="E18" s="22">
        <v>46120</v>
      </c>
      <c r="F18" s="22"/>
      <c r="G18" s="22"/>
    </row>
  </sheetData>
  <mergeCells count="7">
    <mergeCell ref="A18:D18"/>
    <mergeCell ref="E18:G18"/>
    <mergeCell ref="A1:G1"/>
    <mergeCell ref="B2:G2"/>
    <mergeCell ref="A14:D14"/>
    <mergeCell ref="A17:D17"/>
    <mergeCell ref="E17:G17"/>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AA316-8B78-49BA-8736-6C329D1BC7E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7FEAB2-1857-4555-8F9B-B039B5D40095}">
  <dimension ref="A1:G17"/>
  <sheetViews>
    <sheetView zoomScale="110" zoomScaleNormal="110" workbookViewId="0">
      <selection activeCell="G10" sqref="G10"/>
    </sheetView>
  </sheetViews>
  <sheetFormatPr defaultRowHeight="15" x14ac:dyDescent="0.25"/>
  <cols>
    <col min="1" max="1" width="9.42578125" style="1" bestFit="1" customWidth="1"/>
    <col min="2" max="2" width="20.85546875" style="1" bestFit="1" customWidth="1"/>
    <col min="3" max="3" width="9.140625" style="16"/>
    <col min="4" max="4" width="16" style="1" bestFit="1" customWidth="1"/>
    <col min="5" max="5" width="31.85546875" bestFit="1" customWidth="1"/>
    <col min="6" max="6" width="20.42578125" bestFit="1" customWidth="1"/>
    <col min="7" max="7" width="30.28515625" bestFit="1" customWidth="1"/>
  </cols>
  <sheetData>
    <row r="1" spans="1:7" ht="76.5" customHeight="1" x14ac:dyDescent="0.25">
      <c r="A1" s="23" t="s">
        <v>53</v>
      </c>
      <c r="B1" s="24"/>
      <c r="C1" s="24"/>
      <c r="D1" s="24"/>
      <c r="E1" s="24"/>
      <c r="F1" s="24"/>
      <c r="G1" s="24"/>
    </row>
    <row r="2" spans="1:7" ht="25.5" x14ac:dyDescent="0.5">
      <c r="A2" s="14" t="s">
        <v>0</v>
      </c>
      <c r="B2" s="25" t="s">
        <v>20</v>
      </c>
      <c r="C2" s="25"/>
      <c r="D2" s="25"/>
      <c r="E2" s="25"/>
      <c r="F2" s="25"/>
      <c r="G2" s="25"/>
    </row>
    <row r="3" spans="1:7" ht="16.5" x14ac:dyDescent="0.3">
      <c r="A3" s="7" t="s">
        <v>1</v>
      </c>
      <c r="B3" s="7" t="s">
        <v>2</v>
      </c>
      <c r="C3" s="11" t="s">
        <v>3</v>
      </c>
      <c r="D3" s="7" t="s">
        <v>4</v>
      </c>
      <c r="E3" s="9" t="s">
        <v>5</v>
      </c>
      <c r="F3" s="9" t="s">
        <v>6</v>
      </c>
      <c r="G3" s="9" t="s">
        <v>7</v>
      </c>
    </row>
    <row r="4" spans="1:7" ht="16.5" x14ac:dyDescent="0.3">
      <c r="A4" s="15">
        <v>35001</v>
      </c>
      <c r="B4" s="15" t="s">
        <v>23</v>
      </c>
      <c r="C4" s="12" t="s">
        <v>21</v>
      </c>
      <c r="D4" s="15" t="s">
        <v>22</v>
      </c>
      <c r="E4" s="10">
        <v>60000</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6" t="s">
        <v>8</v>
      </c>
      <c r="B13" s="26"/>
      <c r="C13" s="26"/>
      <c r="D13" s="26"/>
      <c r="E13" s="8">
        <f>SUM(E4:E12)</f>
        <v>60000</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46127</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8F724-BEAD-4441-8349-E336EC18DCBC}">
  <dimension ref="A1:H17"/>
  <sheetViews>
    <sheetView zoomScale="120" zoomScaleNormal="120" workbookViewId="0">
      <selection activeCell="H4" sqref="H4"/>
    </sheetView>
  </sheetViews>
  <sheetFormatPr defaultRowHeight="15" x14ac:dyDescent="0.25"/>
  <cols>
    <col min="1" max="1" width="9.5703125" style="1" bestFit="1" customWidth="1"/>
    <col min="2" max="2" width="15.42578125" style="1" bestFit="1" customWidth="1"/>
    <col min="3" max="3" width="5.85546875" style="16" bestFit="1" customWidth="1"/>
    <col min="4" max="4" width="18.7109375" style="1" bestFit="1" customWidth="1"/>
    <col min="5" max="5" width="31.85546875" bestFit="1" customWidth="1"/>
    <col min="6" max="6" width="20.42578125" bestFit="1" customWidth="1"/>
    <col min="7" max="7" width="30.28515625" bestFit="1" customWidth="1"/>
    <col min="8" max="8" width="14.5703125" bestFit="1" customWidth="1"/>
  </cols>
  <sheetData>
    <row r="1" spans="1:8" ht="72" customHeight="1" x14ac:dyDescent="0.25">
      <c r="A1" s="23" t="s">
        <v>53</v>
      </c>
      <c r="B1" s="24"/>
      <c r="C1" s="24"/>
      <c r="D1" s="24"/>
      <c r="E1" s="24"/>
      <c r="F1" s="24"/>
      <c r="G1" s="24"/>
    </row>
    <row r="2" spans="1:8" ht="25.5" x14ac:dyDescent="0.5">
      <c r="A2" s="14" t="s">
        <v>0</v>
      </c>
      <c r="B2" s="25" t="s">
        <v>54</v>
      </c>
      <c r="C2" s="25"/>
      <c r="D2" s="25"/>
      <c r="E2" s="25"/>
      <c r="F2" s="25"/>
      <c r="G2" s="25"/>
    </row>
    <row r="3" spans="1:8" ht="16.5" x14ac:dyDescent="0.3">
      <c r="A3" s="7" t="s">
        <v>1</v>
      </c>
      <c r="B3" s="7" t="s">
        <v>2</v>
      </c>
      <c r="C3" s="11" t="s">
        <v>3</v>
      </c>
      <c r="D3" s="7" t="s">
        <v>4</v>
      </c>
      <c r="E3" s="9" t="s">
        <v>5</v>
      </c>
      <c r="F3" s="9" t="s">
        <v>6</v>
      </c>
      <c r="G3" s="9" t="s">
        <v>7</v>
      </c>
    </row>
    <row r="4" spans="1:8" ht="16.5" x14ac:dyDescent="0.3">
      <c r="A4" s="15">
        <v>37002</v>
      </c>
      <c r="B4" s="15" t="s">
        <v>14</v>
      </c>
      <c r="C4" s="12" t="s">
        <v>24</v>
      </c>
      <c r="D4" s="15" t="s">
        <v>25</v>
      </c>
      <c r="E4" s="10">
        <v>7900</v>
      </c>
      <c r="F4" s="10"/>
      <c r="G4" s="10"/>
      <c r="H4" s="18" t="s">
        <v>52</v>
      </c>
    </row>
    <row r="5" spans="1:8" ht="16.5" x14ac:dyDescent="0.3">
      <c r="A5" s="15"/>
      <c r="B5" s="15"/>
      <c r="C5" s="12"/>
      <c r="D5" s="15"/>
      <c r="E5" s="10"/>
      <c r="F5" s="10"/>
      <c r="G5" s="10"/>
    </row>
    <row r="6" spans="1:8" ht="16.5" x14ac:dyDescent="0.3">
      <c r="A6" s="15"/>
      <c r="B6" s="15"/>
      <c r="C6" s="12"/>
      <c r="D6" s="15"/>
      <c r="E6" s="10"/>
      <c r="F6" s="10"/>
      <c r="G6" s="10"/>
    </row>
    <row r="7" spans="1:8" ht="16.5" x14ac:dyDescent="0.3">
      <c r="A7" s="15"/>
      <c r="B7" s="15"/>
      <c r="C7" s="12"/>
      <c r="D7" s="15"/>
      <c r="E7" s="10"/>
      <c r="F7" s="10"/>
      <c r="G7" s="10"/>
    </row>
    <row r="8" spans="1:8" ht="16.5" x14ac:dyDescent="0.3">
      <c r="A8" s="15"/>
      <c r="B8" s="15"/>
      <c r="C8" s="12"/>
      <c r="D8" s="15"/>
      <c r="E8" s="10"/>
      <c r="F8" s="10"/>
      <c r="G8" s="10"/>
    </row>
    <row r="9" spans="1:8" ht="16.5" x14ac:dyDescent="0.3">
      <c r="A9" s="15"/>
      <c r="B9" s="15"/>
      <c r="C9" s="12"/>
      <c r="D9" s="15"/>
      <c r="E9" s="10"/>
      <c r="F9" s="10"/>
      <c r="G9" s="10"/>
    </row>
    <row r="10" spans="1:8" ht="16.5" x14ac:dyDescent="0.3">
      <c r="A10" s="15"/>
      <c r="B10" s="15"/>
      <c r="C10" s="12"/>
      <c r="D10" s="15"/>
      <c r="E10" s="10"/>
      <c r="F10" s="10"/>
      <c r="G10" s="10"/>
    </row>
    <row r="11" spans="1:8" ht="16.5" x14ac:dyDescent="0.3">
      <c r="A11" s="15"/>
      <c r="B11" s="15"/>
      <c r="C11" s="12"/>
      <c r="D11" s="15"/>
      <c r="E11" s="10"/>
      <c r="F11" s="10"/>
      <c r="G11" s="10"/>
    </row>
    <row r="12" spans="1:8" ht="16.5" x14ac:dyDescent="0.3">
      <c r="A12" s="15"/>
      <c r="B12" s="15"/>
      <c r="C12" s="12"/>
      <c r="D12" s="15"/>
      <c r="E12" s="10"/>
      <c r="F12" s="10"/>
      <c r="G12" s="10"/>
    </row>
    <row r="13" spans="1:8" ht="16.5" x14ac:dyDescent="0.3">
      <c r="A13" s="26" t="s">
        <v>8</v>
      </c>
      <c r="B13" s="26"/>
      <c r="C13" s="26"/>
      <c r="D13" s="26"/>
      <c r="E13" s="8">
        <f>SUM(E4:E12)</f>
        <v>7900</v>
      </c>
      <c r="F13" s="8">
        <f t="shared" ref="F13:G13" si="0">SUM(F4:F12)</f>
        <v>0</v>
      </c>
      <c r="G13" s="8">
        <f t="shared" si="0"/>
        <v>0</v>
      </c>
    </row>
    <row r="14" spans="1:8" ht="16.5" x14ac:dyDescent="0.3">
      <c r="A14" s="3"/>
      <c r="B14" s="3"/>
      <c r="C14" s="13"/>
      <c r="D14" s="3"/>
      <c r="E14" s="6"/>
      <c r="F14" s="6"/>
      <c r="G14" s="6"/>
    </row>
    <row r="15" spans="1:8" ht="16.5" x14ac:dyDescent="0.3">
      <c r="A15" s="3"/>
      <c r="B15" s="3"/>
      <c r="C15" s="13"/>
      <c r="D15" s="3"/>
      <c r="E15" s="6"/>
      <c r="F15" s="6"/>
      <c r="G15" s="6"/>
    </row>
    <row r="16" spans="1:8" ht="16.5" x14ac:dyDescent="0.3">
      <c r="A16" s="21" t="s">
        <v>9</v>
      </c>
      <c r="B16" s="21"/>
      <c r="C16" s="21"/>
      <c r="D16" s="21"/>
      <c r="E16" s="27" t="s">
        <v>11</v>
      </c>
      <c r="F16" s="27"/>
      <c r="G16" s="27"/>
    </row>
    <row r="17" spans="1:7" ht="16.5" x14ac:dyDescent="0.3">
      <c r="A17" s="21" t="s">
        <v>10</v>
      </c>
      <c r="B17" s="21"/>
      <c r="C17" s="21"/>
      <c r="D17" s="21"/>
      <c r="E17" s="22">
        <v>46127</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132C9-5140-41D8-90C2-C390965943A3}">
  <dimension ref="A1:H17"/>
  <sheetViews>
    <sheetView zoomScale="120" zoomScaleNormal="120" workbookViewId="0">
      <selection activeCell="K15" sqref="K15"/>
    </sheetView>
  </sheetViews>
  <sheetFormatPr defaultRowHeight="15" x14ac:dyDescent="0.25"/>
  <cols>
    <col min="1" max="1" width="9.140625" style="1"/>
    <col min="2" max="2" width="15.5703125" style="1" bestFit="1" customWidth="1"/>
    <col min="3" max="3" width="9.140625" style="16"/>
    <col min="4" max="4" width="14.5703125" style="1" bestFit="1" customWidth="1"/>
    <col min="5" max="5" width="31.85546875" bestFit="1" customWidth="1"/>
    <col min="6" max="6" width="20.42578125" bestFit="1" customWidth="1"/>
    <col min="7" max="7" width="30.28515625" bestFit="1" customWidth="1"/>
    <col min="8" max="8" width="14.5703125" bestFit="1" customWidth="1"/>
  </cols>
  <sheetData>
    <row r="1" spans="1:8" ht="72.75" customHeight="1" x14ac:dyDescent="0.25">
      <c r="A1" s="23" t="s">
        <v>53</v>
      </c>
      <c r="B1" s="24"/>
      <c r="C1" s="24"/>
      <c r="D1" s="24"/>
      <c r="E1" s="24"/>
      <c r="F1" s="24"/>
      <c r="G1" s="24"/>
    </row>
    <row r="2" spans="1:8" ht="25.5" x14ac:dyDescent="0.5">
      <c r="A2" s="14" t="s">
        <v>0</v>
      </c>
      <c r="B2" s="25" t="s">
        <v>55</v>
      </c>
      <c r="C2" s="25"/>
      <c r="D2" s="25"/>
      <c r="E2" s="25"/>
      <c r="F2" s="25"/>
      <c r="G2" s="25"/>
    </row>
    <row r="3" spans="1:8" ht="16.5" x14ac:dyDescent="0.3">
      <c r="A3" s="7" t="s">
        <v>1</v>
      </c>
      <c r="B3" s="7" t="s">
        <v>2</v>
      </c>
      <c r="C3" s="11" t="s">
        <v>3</v>
      </c>
      <c r="D3" s="7" t="s">
        <v>4</v>
      </c>
      <c r="E3" s="9" t="s">
        <v>5</v>
      </c>
      <c r="F3" s="9" t="s">
        <v>6</v>
      </c>
      <c r="G3" s="9" t="s">
        <v>7</v>
      </c>
    </row>
    <row r="4" spans="1:8" ht="16.5" x14ac:dyDescent="0.3">
      <c r="A4" s="15">
        <v>37002</v>
      </c>
      <c r="B4" s="15" t="s">
        <v>14</v>
      </c>
      <c r="C4" s="12" t="s">
        <v>26</v>
      </c>
      <c r="D4" s="15" t="s">
        <v>27</v>
      </c>
      <c r="E4" s="10">
        <v>8849.0499999999993</v>
      </c>
      <c r="F4" s="10"/>
      <c r="G4" s="10"/>
      <c r="H4" s="18" t="s">
        <v>52</v>
      </c>
    </row>
    <row r="5" spans="1:8" ht="16.5" x14ac:dyDescent="0.3">
      <c r="A5" s="15"/>
      <c r="B5" s="15"/>
      <c r="C5" s="12"/>
      <c r="D5" s="15"/>
      <c r="E5" s="10"/>
      <c r="F5" s="10"/>
      <c r="G5" s="10"/>
    </row>
    <row r="6" spans="1:8" ht="16.5" x14ac:dyDescent="0.3">
      <c r="A6" s="15"/>
      <c r="B6" s="15"/>
      <c r="C6" s="12"/>
      <c r="D6" s="15"/>
      <c r="E6" s="10"/>
      <c r="F6" s="10"/>
      <c r="G6" s="10"/>
    </row>
    <row r="7" spans="1:8" ht="16.5" x14ac:dyDescent="0.3">
      <c r="A7" s="15"/>
      <c r="B7" s="15"/>
      <c r="C7" s="12"/>
      <c r="D7" s="15"/>
      <c r="E7" s="10"/>
      <c r="F7" s="10"/>
      <c r="G7" s="10"/>
    </row>
    <row r="8" spans="1:8" ht="16.5" x14ac:dyDescent="0.3">
      <c r="A8" s="15"/>
      <c r="B8" s="15"/>
      <c r="C8" s="12"/>
      <c r="D8" s="15"/>
      <c r="E8" s="10"/>
      <c r="F8" s="10"/>
      <c r="G8" s="10"/>
    </row>
    <row r="9" spans="1:8" ht="16.5" x14ac:dyDescent="0.3">
      <c r="A9" s="15"/>
      <c r="B9" s="15"/>
      <c r="C9" s="12"/>
      <c r="D9" s="15"/>
      <c r="E9" s="10"/>
      <c r="F9" s="10"/>
      <c r="G9" s="10"/>
    </row>
    <row r="10" spans="1:8" ht="16.5" x14ac:dyDescent="0.3">
      <c r="A10" s="15"/>
      <c r="B10" s="15"/>
      <c r="C10" s="12"/>
      <c r="D10" s="15"/>
      <c r="E10" s="10"/>
      <c r="F10" s="10"/>
      <c r="G10" s="10"/>
    </row>
    <row r="11" spans="1:8" ht="16.5" x14ac:dyDescent="0.3">
      <c r="A11" s="15"/>
      <c r="B11" s="15"/>
      <c r="C11" s="12"/>
      <c r="D11" s="15"/>
      <c r="E11" s="10"/>
      <c r="F11" s="10"/>
      <c r="G11" s="10"/>
    </row>
    <row r="12" spans="1:8" ht="16.5" x14ac:dyDescent="0.3">
      <c r="A12" s="15"/>
      <c r="B12" s="15"/>
      <c r="C12" s="12"/>
      <c r="D12" s="15"/>
      <c r="E12" s="10"/>
      <c r="F12" s="10"/>
      <c r="G12" s="10"/>
    </row>
    <row r="13" spans="1:8" ht="16.5" x14ac:dyDescent="0.3">
      <c r="A13" s="26" t="s">
        <v>8</v>
      </c>
      <c r="B13" s="26"/>
      <c r="C13" s="26"/>
      <c r="D13" s="26"/>
      <c r="E13" s="8">
        <f>SUM(E4:E12)</f>
        <v>8849.0499999999993</v>
      </c>
      <c r="F13" s="8">
        <f t="shared" ref="F13:G13" si="0">SUM(F4:F12)</f>
        <v>0</v>
      </c>
      <c r="G13" s="8">
        <f t="shared" si="0"/>
        <v>0</v>
      </c>
    </row>
    <row r="14" spans="1:8" ht="16.5" x14ac:dyDescent="0.3">
      <c r="A14" s="3"/>
      <c r="B14" s="3"/>
      <c r="C14" s="13"/>
      <c r="D14" s="3"/>
      <c r="E14" s="6"/>
      <c r="F14" s="6"/>
      <c r="G14" s="6"/>
    </row>
    <row r="15" spans="1:8" ht="16.5" x14ac:dyDescent="0.3">
      <c r="A15" s="3"/>
      <c r="B15" s="3"/>
      <c r="C15" s="13"/>
      <c r="D15" s="3"/>
      <c r="E15" s="6"/>
      <c r="F15" s="6"/>
      <c r="G15" s="6"/>
    </row>
    <row r="16" spans="1:8" ht="16.5" x14ac:dyDescent="0.3">
      <c r="A16" s="21" t="s">
        <v>9</v>
      </c>
      <c r="B16" s="21"/>
      <c r="C16" s="21"/>
      <c r="D16" s="21"/>
      <c r="E16" s="27" t="s">
        <v>11</v>
      </c>
      <c r="F16" s="27"/>
      <c r="G16" s="27"/>
    </row>
    <row r="17" spans="1:7" ht="16.5" x14ac:dyDescent="0.3">
      <c r="A17" s="21" t="s">
        <v>10</v>
      </c>
      <c r="B17" s="21"/>
      <c r="C17" s="21"/>
      <c r="D17" s="21"/>
      <c r="E17" s="22">
        <v>46127</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EC0D6-E733-4E32-9D61-E61332C1B7F3}">
  <dimension ref="A1:G17"/>
  <sheetViews>
    <sheetView zoomScale="110" zoomScaleNormal="110" workbookViewId="0">
      <selection activeCell="E4" sqref="E4"/>
    </sheetView>
  </sheetViews>
  <sheetFormatPr defaultRowHeight="15" x14ac:dyDescent="0.25"/>
  <cols>
    <col min="1" max="1" width="9.5703125" style="1" bestFit="1" customWidth="1"/>
    <col min="2" max="2" width="21.42578125" style="1" bestFit="1" customWidth="1"/>
    <col min="3" max="3" width="5.5703125" style="1" bestFit="1" customWidth="1"/>
    <col min="4" max="4" width="15.140625" style="1" customWidth="1"/>
    <col min="5" max="5" width="31.85546875" bestFit="1" customWidth="1"/>
    <col min="6" max="6" width="20.42578125" bestFit="1" customWidth="1"/>
    <col min="7" max="7" width="30.28515625" bestFit="1" customWidth="1"/>
  </cols>
  <sheetData>
    <row r="1" spans="1:7" ht="69.75" customHeight="1" x14ac:dyDescent="0.25">
      <c r="A1" s="23" t="s">
        <v>53</v>
      </c>
      <c r="B1" s="24"/>
      <c r="C1" s="24"/>
      <c r="D1" s="24"/>
      <c r="E1" s="24"/>
      <c r="F1" s="24"/>
      <c r="G1" s="24"/>
    </row>
    <row r="2" spans="1:7" ht="25.5" x14ac:dyDescent="0.5">
      <c r="A2" s="14" t="s">
        <v>0</v>
      </c>
      <c r="B2" s="25" t="s">
        <v>28</v>
      </c>
      <c r="C2" s="25"/>
      <c r="D2" s="25"/>
      <c r="E2" s="25"/>
      <c r="F2" s="25"/>
      <c r="G2" s="25"/>
    </row>
    <row r="3" spans="1:7" ht="16.5" x14ac:dyDescent="0.3">
      <c r="A3" s="7" t="s">
        <v>1</v>
      </c>
      <c r="B3" s="7" t="s">
        <v>2</v>
      </c>
      <c r="C3" s="7" t="s">
        <v>3</v>
      </c>
      <c r="D3" s="7" t="s">
        <v>4</v>
      </c>
      <c r="E3" s="9" t="s">
        <v>5</v>
      </c>
      <c r="F3" s="9" t="s">
        <v>6</v>
      </c>
      <c r="G3" s="9" t="s">
        <v>7</v>
      </c>
    </row>
    <row r="4" spans="1:7" ht="16.5" x14ac:dyDescent="0.3">
      <c r="A4" s="15">
        <v>31201</v>
      </c>
      <c r="B4" s="15" t="s">
        <v>43</v>
      </c>
      <c r="C4" s="12" t="s">
        <v>30</v>
      </c>
      <c r="D4" s="15" t="s">
        <v>31</v>
      </c>
      <c r="E4" s="19">
        <v>40000</v>
      </c>
      <c r="F4" s="10"/>
      <c r="G4" s="10"/>
    </row>
    <row r="5" spans="1:7" ht="16.5" x14ac:dyDescent="0.3">
      <c r="A5" s="15">
        <v>34000</v>
      </c>
      <c r="B5" s="15" t="s">
        <v>29</v>
      </c>
      <c r="C5" s="15">
        <v>0</v>
      </c>
      <c r="D5" s="15" t="s">
        <v>31</v>
      </c>
      <c r="E5" s="17">
        <v>1200</v>
      </c>
      <c r="F5" s="10"/>
      <c r="G5" s="10"/>
    </row>
    <row r="6" spans="1:7" ht="16.5" x14ac:dyDescent="0.3">
      <c r="A6" s="15"/>
      <c r="B6" s="15"/>
      <c r="C6" s="15"/>
      <c r="D6" s="15"/>
      <c r="E6" s="10"/>
      <c r="F6" s="10"/>
      <c r="G6" s="10"/>
    </row>
    <row r="7" spans="1:7" ht="16.5" x14ac:dyDescent="0.3">
      <c r="A7" s="15"/>
      <c r="B7" s="15"/>
      <c r="C7" s="15"/>
      <c r="D7" s="15"/>
      <c r="E7" s="10"/>
      <c r="F7" s="10"/>
      <c r="G7" s="10"/>
    </row>
    <row r="8" spans="1:7" ht="16.5" x14ac:dyDescent="0.3">
      <c r="A8" s="15"/>
      <c r="B8" s="15"/>
      <c r="C8" s="15"/>
      <c r="D8" s="15"/>
      <c r="E8" s="10"/>
      <c r="F8" s="10"/>
      <c r="G8" s="10"/>
    </row>
    <row r="9" spans="1:7" ht="16.5" x14ac:dyDescent="0.3">
      <c r="A9" s="15"/>
      <c r="B9" s="15"/>
      <c r="C9" s="15"/>
      <c r="D9" s="15"/>
      <c r="E9" s="10"/>
      <c r="F9" s="10"/>
      <c r="G9" s="10"/>
    </row>
    <row r="10" spans="1:7" ht="16.5" x14ac:dyDescent="0.3">
      <c r="A10" s="15"/>
      <c r="B10" s="15"/>
      <c r="C10" s="15"/>
      <c r="D10" s="15"/>
      <c r="E10" s="10"/>
      <c r="F10" s="10"/>
      <c r="G10" s="10"/>
    </row>
    <row r="11" spans="1:7" ht="16.5" x14ac:dyDescent="0.3">
      <c r="A11" s="15"/>
      <c r="B11" s="15"/>
      <c r="C11" s="15"/>
      <c r="D11" s="15"/>
      <c r="E11" s="10"/>
      <c r="F11" s="10"/>
      <c r="G11" s="10"/>
    </row>
    <row r="12" spans="1:7" ht="16.5" x14ac:dyDescent="0.3">
      <c r="A12" s="15"/>
      <c r="B12" s="15"/>
      <c r="C12" s="15"/>
      <c r="D12" s="15"/>
      <c r="E12" s="10"/>
      <c r="F12" s="10"/>
      <c r="G12" s="10"/>
    </row>
    <row r="13" spans="1:7" ht="16.5" x14ac:dyDescent="0.3">
      <c r="A13" s="26" t="s">
        <v>8</v>
      </c>
      <c r="B13" s="26"/>
      <c r="C13" s="26"/>
      <c r="D13" s="26"/>
      <c r="E13" s="8">
        <f>SUM(E4:E12)</f>
        <v>41200</v>
      </c>
      <c r="F13" s="8">
        <f t="shared" ref="F13:G13" si="0">SUM(F4:F12)</f>
        <v>0</v>
      </c>
      <c r="G13" s="8">
        <f t="shared" si="0"/>
        <v>0</v>
      </c>
    </row>
    <row r="14" spans="1:7" ht="16.5" x14ac:dyDescent="0.3">
      <c r="A14" s="3"/>
      <c r="B14" s="3"/>
      <c r="C14" s="3"/>
      <c r="D14" s="3"/>
      <c r="E14" s="6"/>
      <c r="F14" s="6"/>
      <c r="G14" s="6"/>
    </row>
    <row r="15" spans="1:7" ht="16.5" x14ac:dyDescent="0.3">
      <c r="A15" s="3"/>
      <c r="B15" s="3"/>
      <c r="C15" s="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46127</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9246B-94C8-484D-BF4B-61AD7E90A751}">
  <dimension ref="A1:H17"/>
  <sheetViews>
    <sheetView zoomScale="120" zoomScaleNormal="120" workbookViewId="0">
      <selection activeCell="H5" sqref="H5"/>
    </sheetView>
  </sheetViews>
  <sheetFormatPr defaultRowHeight="15" x14ac:dyDescent="0.25"/>
  <cols>
    <col min="1" max="1" width="9.140625" style="1"/>
    <col min="2" max="2" width="15.42578125" style="1" bestFit="1" customWidth="1"/>
    <col min="3" max="3" width="9.140625" style="16"/>
    <col min="4" max="4" width="14.42578125" style="1" bestFit="1" customWidth="1"/>
    <col min="5" max="5" width="31.85546875" bestFit="1" customWidth="1"/>
    <col min="6" max="6" width="20.42578125" bestFit="1" customWidth="1"/>
    <col min="7" max="7" width="30.28515625" bestFit="1" customWidth="1"/>
    <col min="8" max="8" width="14.5703125" bestFit="1" customWidth="1"/>
  </cols>
  <sheetData>
    <row r="1" spans="1:8" ht="61.5" customHeight="1" x14ac:dyDescent="0.25">
      <c r="A1" s="23" t="s">
        <v>53</v>
      </c>
      <c r="B1" s="24"/>
      <c r="C1" s="24"/>
      <c r="D1" s="24"/>
      <c r="E1" s="24"/>
      <c r="F1" s="24"/>
      <c r="G1" s="24"/>
    </row>
    <row r="2" spans="1:8" ht="25.5" x14ac:dyDescent="0.5">
      <c r="A2" s="14" t="s">
        <v>0</v>
      </c>
      <c r="B2" s="25" t="s">
        <v>46</v>
      </c>
      <c r="C2" s="25"/>
      <c r="D2" s="25"/>
      <c r="E2" s="25"/>
      <c r="F2" s="25"/>
      <c r="G2" s="25"/>
    </row>
    <row r="3" spans="1:8" ht="16.5" x14ac:dyDescent="0.3">
      <c r="A3" s="7" t="s">
        <v>1</v>
      </c>
      <c r="B3" s="7" t="s">
        <v>2</v>
      </c>
      <c r="C3" s="11" t="s">
        <v>3</v>
      </c>
      <c r="D3" s="7" t="s">
        <v>4</v>
      </c>
      <c r="E3" s="9" t="s">
        <v>5</v>
      </c>
      <c r="F3" s="9" t="s">
        <v>6</v>
      </c>
      <c r="G3" s="9" t="s">
        <v>7</v>
      </c>
    </row>
    <row r="4" spans="1:8" ht="16.5" x14ac:dyDescent="0.3">
      <c r="A4" s="15">
        <v>38502</v>
      </c>
      <c r="B4" s="15" t="s">
        <v>32</v>
      </c>
      <c r="C4" s="12" t="s">
        <v>33</v>
      </c>
      <c r="D4" s="15" t="s">
        <v>34</v>
      </c>
      <c r="E4" s="10">
        <v>6000</v>
      </c>
      <c r="F4" s="10"/>
      <c r="G4" s="10"/>
    </row>
    <row r="5" spans="1:8" ht="16.5" x14ac:dyDescent="0.3">
      <c r="A5" s="15">
        <v>31704</v>
      </c>
      <c r="B5" s="15" t="s">
        <v>51</v>
      </c>
      <c r="C5" s="12" t="s">
        <v>33</v>
      </c>
      <c r="D5" s="15" t="s">
        <v>34</v>
      </c>
      <c r="E5" s="10">
        <v>2000</v>
      </c>
      <c r="F5" s="10"/>
      <c r="G5" s="10"/>
      <c r="H5" s="18" t="s">
        <v>52</v>
      </c>
    </row>
    <row r="6" spans="1:8" ht="16.5" x14ac:dyDescent="0.3">
      <c r="A6" s="15"/>
      <c r="B6" s="15"/>
      <c r="C6" s="12"/>
      <c r="D6" s="15"/>
      <c r="E6" s="10"/>
      <c r="F6" s="10"/>
      <c r="G6" s="10"/>
    </row>
    <row r="7" spans="1:8" ht="16.5" x14ac:dyDescent="0.3">
      <c r="A7" s="15"/>
      <c r="B7" s="15"/>
      <c r="C7" s="12"/>
      <c r="D7" s="15"/>
      <c r="E7" s="10"/>
      <c r="F7" s="10"/>
      <c r="G7" s="10"/>
    </row>
    <row r="8" spans="1:8" ht="16.5" x14ac:dyDescent="0.3">
      <c r="A8" s="15"/>
      <c r="B8" s="15"/>
      <c r="C8" s="12"/>
      <c r="D8" s="15"/>
      <c r="E8" s="10"/>
      <c r="F8" s="10"/>
      <c r="G8" s="10"/>
    </row>
    <row r="9" spans="1:8" ht="16.5" x14ac:dyDescent="0.3">
      <c r="A9" s="15"/>
      <c r="B9" s="15"/>
      <c r="C9" s="12"/>
      <c r="D9" s="15"/>
      <c r="E9" s="10"/>
      <c r="F9" s="10"/>
      <c r="G9" s="10"/>
    </row>
    <row r="10" spans="1:8" ht="16.5" x14ac:dyDescent="0.3">
      <c r="A10" s="15"/>
      <c r="B10" s="15"/>
      <c r="C10" s="12"/>
      <c r="D10" s="15"/>
      <c r="E10" s="10"/>
      <c r="F10" s="10"/>
      <c r="G10" s="10"/>
    </row>
    <row r="11" spans="1:8" ht="16.5" x14ac:dyDescent="0.3">
      <c r="A11" s="15"/>
      <c r="B11" s="15"/>
      <c r="C11" s="12"/>
      <c r="D11" s="15"/>
      <c r="E11" s="10"/>
      <c r="F11" s="10"/>
      <c r="G11" s="10"/>
    </row>
    <row r="12" spans="1:8" ht="16.5" x14ac:dyDescent="0.3">
      <c r="A12" s="15"/>
      <c r="B12" s="15"/>
      <c r="C12" s="12"/>
      <c r="D12" s="15"/>
      <c r="E12" s="10"/>
      <c r="F12" s="10"/>
      <c r="G12" s="10"/>
    </row>
    <row r="13" spans="1:8" ht="16.5" x14ac:dyDescent="0.3">
      <c r="A13" s="26" t="s">
        <v>8</v>
      </c>
      <c r="B13" s="26"/>
      <c r="C13" s="26"/>
      <c r="D13" s="26"/>
      <c r="E13" s="8">
        <f>SUM(E4:E12)</f>
        <v>8000</v>
      </c>
      <c r="F13" s="8">
        <f t="shared" ref="F13:G13" si="0">SUM(F4:F12)</f>
        <v>0</v>
      </c>
      <c r="G13" s="8">
        <f t="shared" si="0"/>
        <v>0</v>
      </c>
    </row>
    <row r="14" spans="1:8" ht="16.5" x14ac:dyDescent="0.3">
      <c r="A14" s="3"/>
      <c r="B14" s="3"/>
      <c r="C14" s="13"/>
      <c r="D14" s="3"/>
      <c r="E14" s="6"/>
      <c r="F14" s="6"/>
      <c r="G14" s="6"/>
    </row>
    <row r="15" spans="1:8" ht="16.5" x14ac:dyDescent="0.3">
      <c r="A15" s="3"/>
      <c r="B15" s="3"/>
      <c r="C15" s="13"/>
      <c r="D15" s="3"/>
      <c r="E15" s="6"/>
      <c r="F15" s="6"/>
      <c r="G15" s="6"/>
    </row>
    <row r="16" spans="1:8" ht="16.5" x14ac:dyDescent="0.3">
      <c r="A16" s="21" t="s">
        <v>9</v>
      </c>
      <c r="B16" s="21"/>
      <c r="C16" s="21"/>
      <c r="D16" s="21"/>
      <c r="E16" s="27" t="s">
        <v>11</v>
      </c>
      <c r="F16" s="27"/>
      <c r="G16" s="27"/>
    </row>
    <row r="17" spans="1:7" ht="16.5" x14ac:dyDescent="0.3">
      <c r="A17" s="21" t="s">
        <v>10</v>
      </c>
      <c r="B17" s="21"/>
      <c r="C17" s="21"/>
      <c r="D17" s="21"/>
      <c r="E17" s="22">
        <v>46133</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3CF27-7A6D-4CB1-9F97-432FE5AACEF4}">
  <dimension ref="A1:G17"/>
  <sheetViews>
    <sheetView workbookViewId="0">
      <selection activeCell="J24" sqref="J24"/>
    </sheetView>
  </sheetViews>
  <sheetFormatPr defaultRowHeight="15" x14ac:dyDescent="0.25"/>
  <cols>
    <col min="1" max="1" width="9.140625" style="1"/>
    <col min="2" max="2" width="23.5703125" style="1" bestFit="1" customWidth="1"/>
    <col min="3" max="3" width="9.140625" style="16"/>
    <col min="4" max="4" width="15.5703125" style="1" bestFit="1" customWidth="1"/>
    <col min="5" max="5" width="31.85546875" bestFit="1" customWidth="1"/>
    <col min="6" max="6" width="20.42578125" bestFit="1" customWidth="1"/>
    <col min="7" max="7" width="30.28515625" bestFit="1" customWidth="1"/>
  </cols>
  <sheetData>
    <row r="1" spans="1:7" ht="69.75" customHeight="1" x14ac:dyDescent="0.25">
      <c r="A1" s="23" t="s">
        <v>53</v>
      </c>
      <c r="B1" s="24"/>
      <c r="C1" s="24"/>
      <c r="D1" s="24"/>
      <c r="E1" s="24"/>
      <c r="F1" s="24"/>
      <c r="G1" s="24"/>
    </row>
    <row r="2" spans="1:7" ht="25.5" x14ac:dyDescent="0.5">
      <c r="A2" s="14" t="s">
        <v>0</v>
      </c>
      <c r="B2" s="25" t="s">
        <v>36</v>
      </c>
      <c r="C2" s="25"/>
      <c r="D2" s="25"/>
      <c r="E2" s="25"/>
      <c r="F2" s="25"/>
      <c r="G2" s="25"/>
    </row>
    <row r="3" spans="1:7" ht="16.5" x14ac:dyDescent="0.3">
      <c r="A3" s="7" t="s">
        <v>1</v>
      </c>
      <c r="B3" s="7" t="s">
        <v>2</v>
      </c>
      <c r="C3" s="11" t="s">
        <v>3</v>
      </c>
      <c r="D3" s="7" t="s">
        <v>4</v>
      </c>
      <c r="E3" s="9" t="s">
        <v>5</v>
      </c>
      <c r="F3" s="9" t="s">
        <v>6</v>
      </c>
      <c r="G3" s="9" t="s">
        <v>7</v>
      </c>
    </row>
    <row r="4" spans="1:7" ht="16.5" x14ac:dyDescent="0.3">
      <c r="A4" s="15">
        <v>37200</v>
      </c>
      <c r="B4" s="15" t="s">
        <v>37</v>
      </c>
      <c r="C4" s="12" t="s">
        <v>47</v>
      </c>
      <c r="D4" s="15" t="s">
        <v>38</v>
      </c>
      <c r="E4" s="10">
        <v>402</v>
      </c>
      <c r="F4" s="10"/>
      <c r="G4" s="10"/>
    </row>
    <row r="5" spans="1:7" ht="16.5" x14ac:dyDescent="0.3">
      <c r="A5" s="15"/>
      <c r="B5" s="15"/>
      <c r="C5" s="12"/>
      <c r="D5" s="15"/>
      <c r="E5" s="10"/>
      <c r="F5" s="10"/>
      <c r="G5" s="10"/>
    </row>
    <row r="6" spans="1:7" ht="16.5" x14ac:dyDescent="0.3">
      <c r="A6" s="15"/>
      <c r="B6" s="15"/>
      <c r="C6" s="12"/>
      <c r="D6" s="15"/>
      <c r="E6" s="10"/>
      <c r="F6" s="10"/>
      <c r="G6" s="10"/>
    </row>
    <row r="7" spans="1:7" ht="16.5" x14ac:dyDescent="0.3">
      <c r="A7" s="15"/>
      <c r="B7" s="15"/>
      <c r="C7" s="12"/>
      <c r="D7" s="15"/>
      <c r="E7" s="10"/>
      <c r="F7" s="10"/>
      <c r="G7" s="10"/>
    </row>
    <row r="8" spans="1:7" ht="16.5" x14ac:dyDescent="0.3">
      <c r="A8" s="15"/>
      <c r="B8" s="15"/>
      <c r="C8" s="12"/>
      <c r="D8" s="15"/>
      <c r="E8" s="10"/>
      <c r="F8" s="10"/>
      <c r="G8" s="10"/>
    </row>
    <row r="9" spans="1:7" ht="16.5" x14ac:dyDescent="0.3">
      <c r="A9" s="15"/>
      <c r="B9" s="15"/>
      <c r="C9" s="12"/>
      <c r="D9" s="15"/>
      <c r="E9" s="10"/>
      <c r="F9" s="10"/>
      <c r="G9" s="10"/>
    </row>
    <row r="10" spans="1:7" ht="16.5" x14ac:dyDescent="0.3">
      <c r="A10" s="15"/>
      <c r="B10" s="15"/>
      <c r="C10" s="12"/>
      <c r="D10" s="15"/>
      <c r="E10" s="10"/>
      <c r="F10" s="10"/>
      <c r="G10" s="10"/>
    </row>
    <row r="11" spans="1:7" ht="16.5" x14ac:dyDescent="0.3">
      <c r="A11" s="15"/>
      <c r="B11" s="15"/>
      <c r="C11" s="12"/>
      <c r="D11" s="15"/>
      <c r="E11" s="10"/>
      <c r="F11" s="10"/>
      <c r="G11" s="10"/>
    </row>
    <row r="12" spans="1:7" ht="16.5" x14ac:dyDescent="0.3">
      <c r="A12" s="15"/>
      <c r="B12" s="15"/>
      <c r="C12" s="12"/>
      <c r="D12" s="15"/>
      <c r="E12" s="10"/>
      <c r="F12" s="10"/>
      <c r="G12" s="10"/>
    </row>
    <row r="13" spans="1:7" ht="16.5" x14ac:dyDescent="0.3">
      <c r="A13" s="26" t="s">
        <v>8</v>
      </c>
      <c r="B13" s="26"/>
      <c r="C13" s="26"/>
      <c r="D13" s="26"/>
      <c r="E13" s="8">
        <f>SUM(E4:E12)</f>
        <v>402</v>
      </c>
      <c r="F13" s="8">
        <f t="shared" ref="F13:G13" si="0">SUM(F4:F12)</f>
        <v>0</v>
      </c>
      <c r="G13" s="8">
        <f t="shared" si="0"/>
        <v>0</v>
      </c>
    </row>
    <row r="14" spans="1:7" ht="16.5" x14ac:dyDescent="0.3">
      <c r="A14" s="3"/>
      <c r="B14" s="3"/>
      <c r="C14" s="13"/>
      <c r="D14" s="3"/>
      <c r="E14" s="6"/>
      <c r="F14" s="6"/>
      <c r="G14" s="6"/>
    </row>
    <row r="15" spans="1:7" ht="16.5" x14ac:dyDescent="0.3">
      <c r="A15" s="3"/>
      <c r="B15" s="3"/>
      <c r="C15" s="13"/>
      <c r="D15" s="3"/>
      <c r="E15" s="6"/>
      <c r="F15" s="6"/>
      <c r="G15" s="6"/>
    </row>
    <row r="16" spans="1:7" ht="16.5" x14ac:dyDescent="0.3">
      <c r="A16" s="21" t="s">
        <v>9</v>
      </c>
      <c r="B16" s="21"/>
      <c r="C16" s="21"/>
      <c r="D16" s="21"/>
      <c r="E16" s="27" t="s">
        <v>11</v>
      </c>
      <c r="F16" s="27"/>
      <c r="G16" s="27"/>
    </row>
    <row r="17" spans="1:7" ht="16.5" x14ac:dyDescent="0.3">
      <c r="A17" s="21" t="s">
        <v>10</v>
      </c>
      <c r="B17" s="21"/>
      <c r="C17" s="21"/>
      <c r="D17" s="21"/>
      <c r="E17" s="22">
        <v>46140</v>
      </c>
      <c r="F17" s="22"/>
      <c r="G17" s="22"/>
    </row>
  </sheetData>
  <mergeCells count="7">
    <mergeCell ref="A17:D17"/>
    <mergeCell ref="E17:G17"/>
    <mergeCell ref="A1:G1"/>
    <mergeCell ref="B2:G2"/>
    <mergeCell ref="A13:D13"/>
    <mergeCell ref="A16:D16"/>
    <mergeCell ref="E16:G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Fund 1</vt:lpstr>
      <vt:lpstr>Fund 2</vt:lpstr>
      <vt:lpstr>Sheet3</vt:lpstr>
      <vt:lpstr>Fund 3</vt:lpstr>
      <vt:lpstr>Fund 4</vt:lpstr>
      <vt:lpstr>Fund 5</vt:lpstr>
      <vt:lpstr>Fund 6</vt:lpstr>
      <vt:lpstr>Fund 7</vt:lpstr>
      <vt:lpstr>Fund 9</vt:lpstr>
      <vt:lpstr>Fund 10</vt:lpstr>
      <vt:lpstr>Fund 12</vt:lpstr>
      <vt:lpstr>Fund 13</vt: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Kinley Harmon</dc:creator>
  <cp:lastModifiedBy>Jennifer Hamelman</cp:lastModifiedBy>
  <dcterms:created xsi:type="dcterms:W3CDTF">2026-02-23T17:56:20Z</dcterms:created>
  <dcterms:modified xsi:type="dcterms:W3CDTF">2026-04-28T19:40:16Z</dcterms:modified>
</cp:coreProperties>
</file>